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07 神奈川県卓球協会（大会HPは除く）\事務局\2024（令和６）\"/>
    </mc:Choice>
  </mc:AlternateContent>
  <xr:revisionPtr revIDLastSave="0" documentId="13_ncr:1_{522242F9-399A-45D1-BBCF-168A1E54A964}" xr6:coauthVersionLast="47" xr6:coauthVersionMax="47" xr10:uidLastSave="{00000000-0000-0000-0000-000000000000}"/>
  <bookViews>
    <workbookView xWindow="-110" yWindow="-110" windowWidth="19420" windowHeight="10300" tabRatio="786" xr2:uid="{00000000-000D-0000-FFFF-FFFF00000000}"/>
  </bookViews>
  <sheets>
    <sheet name="全日本カデット県予選会" sheetId="8" r:id="rId1"/>
  </sheets>
  <definedNames>
    <definedName name="_xlnm.Print_Area" localSheetId="0">全日本カデット県予選会!$F$3:$BM$148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8" i="8" l="1"/>
  <c r="BE142" i="8"/>
  <c r="BE140" i="8"/>
  <c r="AZ144" i="8"/>
  <c r="BE144" i="8"/>
  <c r="BE147" i="8"/>
  <c r="BD103" i="8"/>
  <c r="AZ103" i="8"/>
  <c r="BH101" i="8"/>
  <c r="BH103" i="8"/>
  <c r="BH97" i="8"/>
  <c r="BH99" i="8"/>
  <c r="BD99" i="8"/>
  <c r="AZ99" i="8"/>
  <c r="BE106" i="8"/>
</calcChain>
</file>

<file path=xl/sharedStrings.xml><?xml version="1.0" encoding="utf-8"?>
<sst xmlns="http://schemas.openxmlformats.org/spreadsheetml/2006/main" count="515" uniqueCount="113">
  <si>
    <t xml:space="preserve">   </t>
    <phoneticPr fontId="1"/>
  </si>
  <si>
    <t xml:space="preserve"> </t>
    <phoneticPr fontId="1"/>
  </si>
  <si>
    <t>会　　場　　</t>
  </si>
  <si>
    <t>　　　　　　２．ゼッケンは日本卓球協会指定のもの、２種類以上のユニホーム使用。</t>
  </si>
  <si>
    <t>無条件出場者     　　後日連絡</t>
  </si>
  <si>
    <t>申　　　込　　　書</t>
    <phoneticPr fontId="1"/>
  </si>
  <si>
    <t>学年</t>
    <rPh sb="0" eb="2">
      <t>ガクネン</t>
    </rPh>
    <phoneticPr fontId="1"/>
  </si>
  <si>
    <t>氏　　名</t>
    <rPh sb="0" eb="1">
      <t>シ</t>
    </rPh>
    <rPh sb="3" eb="4">
      <t>メイ</t>
    </rPh>
    <phoneticPr fontId="1"/>
  </si>
  <si>
    <t>・</t>
    <phoneticPr fontId="1"/>
  </si>
  <si>
    <t>合計</t>
    <rPh sb="0" eb="2">
      <t>ゴウケイ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</si>
  <si>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</si>
  <si>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</si>
  <si>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　計</t>
    <rPh sb="0" eb="1">
      <t>ゴウ</t>
    </rPh>
    <rPh sb="2" eb="3">
      <t>ケイ</t>
    </rPh>
    <phoneticPr fontId="1"/>
  </si>
  <si>
    <t>参加費総計￥</t>
    <rPh sb="0" eb="3">
      <t>サンカヒ</t>
    </rPh>
    <rPh sb="3" eb="5">
      <t>ソウケイ</t>
    </rPh>
    <phoneticPr fontId="1"/>
  </si>
  <si>
    <t>申込内訳</t>
    <rPh sb="0" eb="2">
      <t>モウシコミ</t>
    </rPh>
    <rPh sb="2" eb="4">
      <t>ウチワケ</t>
    </rPh>
    <phoneticPr fontId="1"/>
  </si>
  <si>
    <t>13才以下</t>
    <rPh sb="2" eb="3">
      <t>サイ</t>
    </rPh>
    <rPh sb="3" eb="5">
      <t>イカ</t>
    </rPh>
    <phoneticPr fontId="1"/>
  </si>
  <si>
    <t>14才以下</t>
    <rPh sb="2" eb="3">
      <t>サイ</t>
    </rPh>
    <rPh sb="3" eb="5">
      <t>イカ</t>
    </rPh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</si>
  <si>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</si>
  <si>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</si>
  <si>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>組</t>
    <rPh sb="0" eb="1">
      <t>クミ</t>
    </rPh>
    <phoneticPr fontId="1"/>
  </si>
  <si>
    <t>ブロックの</t>
    <phoneticPr fontId="1"/>
  </si>
  <si>
    <t>浜</t>
    <rPh sb="0" eb="1">
      <t>ハマ</t>
    </rPh>
    <phoneticPr fontId="1"/>
  </si>
  <si>
    <t>川</t>
    <rPh sb="0" eb="1">
      <t>カワ</t>
    </rPh>
    <phoneticPr fontId="1"/>
  </si>
  <si>
    <t>須</t>
    <rPh sb="0" eb="1">
      <t>ス</t>
    </rPh>
    <phoneticPr fontId="1"/>
  </si>
  <si>
    <t>湘</t>
    <rPh sb="0" eb="1">
      <t>ショウ</t>
    </rPh>
    <phoneticPr fontId="1"/>
  </si>
  <si>
    <t>央</t>
    <rPh sb="0" eb="1">
      <t>オウ</t>
    </rPh>
    <phoneticPr fontId="1"/>
  </si>
  <si>
    <t>中</t>
    <rPh sb="0" eb="1">
      <t>ナカ</t>
    </rPh>
    <phoneticPr fontId="1"/>
  </si>
  <si>
    <t>西</t>
    <rPh sb="0" eb="1">
      <t>ニシ</t>
    </rPh>
    <phoneticPr fontId="1"/>
  </si>
  <si>
    <t>相</t>
    <rPh sb="0" eb="1">
      <t>ソウ</t>
    </rPh>
    <phoneticPr fontId="1"/>
  </si>
  <si>
    <t>小１</t>
    <rPh sb="0" eb="1">
      <t>ショウ</t>
    </rPh>
    <phoneticPr fontId="1"/>
  </si>
  <si>
    <t>小２</t>
    <rPh sb="0" eb="1">
      <t>ショウ</t>
    </rPh>
    <phoneticPr fontId="1"/>
  </si>
  <si>
    <t>小３</t>
    <rPh sb="0" eb="1">
      <t>ショウ</t>
    </rPh>
    <phoneticPr fontId="1"/>
  </si>
  <si>
    <t>小４</t>
    <rPh sb="0" eb="1">
      <t>ショウ</t>
    </rPh>
    <phoneticPr fontId="1"/>
  </si>
  <si>
    <t>小５</t>
    <rPh sb="0" eb="1">
      <t>ショウ</t>
    </rPh>
    <phoneticPr fontId="1"/>
  </si>
  <si>
    <t>小６</t>
    <rPh sb="0" eb="1">
      <t>ショウ</t>
    </rPh>
    <phoneticPr fontId="1"/>
  </si>
  <si>
    <t>中２</t>
    <rPh sb="0" eb="1">
      <t>チュウ</t>
    </rPh>
    <phoneticPr fontId="1"/>
  </si>
  <si>
    <t>中１</t>
    <rPh sb="0" eb="1">
      <t>チュウ</t>
    </rPh>
    <phoneticPr fontId="1"/>
  </si>
  <si>
    <t>未就学</t>
    <rPh sb="0" eb="3">
      <t>ミシュウガク</t>
    </rPh>
    <phoneticPr fontId="1"/>
  </si>
  <si>
    <t>)</t>
    <phoneticPr fontId="1"/>
  </si>
  <si>
    <t>略称</t>
    <rPh sb="0" eb="2">
      <t>リャクショウ</t>
    </rPh>
    <phoneticPr fontId="1"/>
  </si>
  <si>
    <t>(</t>
    <phoneticPr fontId="1"/>
  </si>
  <si>
    <t>・所属</t>
    <rPh sb="1" eb="3">
      <t>ショゾク</t>
    </rPh>
    <phoneticPr fontId="1"/>
  </si>
  <si>
    <t>合　　　計</t>
    <rPh sb="0" eb="1">
      <t>ゴウ</t>
    </rPh>
    <rPh sb="4" eb="5">
      <t>ケイ</t>
    </rPh>
    <phoneticPr fontId="1"/>
  </si>
  <si>
    <t>名</t>
    <rPh sb="0" eb="1">
      <t>メイ</t>
    </rPh>
    <phoneticPr fontId="1"/>
  </si>
  <si>
    <t>参加団体名</t>
    <rPh sb="4" eb="5">
      <t>ナ</t>
    </rPh>
    <phoneticPr fontId="1"/>
  </si>
  <si>
    <t>連　絡　先</t>
    <phoneticPr fontId="1"/>
  </si>
  <si>
    <t>-</t>
    <phoneticPr fontId="1"/>
  </si>
  <si>
    <t>責　任　者</t>
    <phoneticPr fontId="1"/>
  </si>
  <si>
    <t>印</t>
    <rPh sb="0" eb="1">
      <t>イン</t>
    </rPh>
    <phoneticPr fontId="1"/>
  </si>
  <si>
    <t>種目名</t>
    <rPh sb="0" eb="2">
      <t>シュモク</t>
    </rPh>
    <rPh sb="2" eb="3">
      <t>メイ</t>
    </rPh>
    <phoneticPr fontId="1"/>
  </si>
  <si>
    <t>シングルスの部</t>
    <rPh sb="6" eb="7">
      <t>ブ</t>
    </rPh>
    <phoneticPr fontId="1"/>
  </si>
  <si>
    <t>シ ン グ ル ス 用</t>
    <phoneticPr fontId="1"/>
  </si>
  <si>
    <t>・データを入力する場合は、色付き部分を入力してください。
・モノクロ印刷すれば、色付き部分の色は消えます。</t>
    <rPh sb="5" eb="7">
      <t>ニュウリョク</t>
    </rPh>
    <rPh sb="9" eb="11">
      <t>バアイ</t>
    </rPh>
    <rPh sb="13" eb="15">
      <t>イロツ</t>
    </rPh>
    <rPh sb="16" eb="18">
      <t>ブブン</t>
    </rPh>
    <rPh sb="19" eb="21">
      <t>ニュウリョク</t>
    </rPh>
    <rPh sb="34" eb="36">
      <t>インサツ</t>
    </rPh>
    <rPh sb="40" eb="42">
      <t>イロツ</t>
    </rPh>
    <rPh sb="43" eb="45">
      <t>ブブン</t>
    </rPh>
    <rPh sb="46" eb="47">
      <t>イロ</t>
    </rPh>
    <rPh sb="48" eb="49">
      <t>キ</t>
    </rPh>
    <phoneticPr fontId="1"/>
  </si>
  <si>
    <t>　　　４．氏名はフルネームでご記入ください。</t>
    <rPh sb="5" eb="7">
      <t>シメイ</t>
    </rPh>
    <rPh sb="15" eb="17">
      <t>キニュウ</t>
    </rPh>
    <phoneticPr fontId="1"/>
  </si>
  <si>
    <t>（注）１．所属名は、切り離してもわかるように全員記入して下さい。</t>
    <phoneticPr fontId="1"/>
  </si>
  <si>
    <t>人</t>
  </si>
  <si>
    <t>円</t>
  </si>
  <si>
    <t>ダブルスの部</t>
    <rPh sb="5" eb="6">
      <t>ブ</t>
    </rPh>
    <phoneticPr fontId="1"/>
  </si>
  <si>
    <t>ダ　ブ　ル　ス　用</t>
    <phoneticPr fontId="1"/>
  </si>
  <si>
    <t>13才以下男子</t>
    <rPh sb="2" eb="3">
      <t>サイ</t>
    </rPh>
    <rPh sb="3" eb="5">
      <t>イカ</t>
    </rPh>
    <rPh sb="5" eb="7">
      <t>ダンシ</t>
    </rPh>
    <phoneticPr fontId="1"/>
  </si>
  <si>
    <t>13才以下女子</t>
    <rPh sb="2" eb="3">
      <t>サイ</t>
    </rPh>
    <rPh sb="3" eb="5">
      <t>イカ</t>
    </rPh>
    <rPh sb="5" eb="7">
      <t>ジョシ</t>
    </rPh>
    <phoneticPr fontId="1"/>
  </si>
  <si>
    <t>14才以下男子</t>
    <rPh sb="2" eb="3">
      <t>サイ</t>
    </rPh>
    <rPh sb="3" eb="5">
      <t>イカ</t>
    </rPh>
    <rPh sb="5" eb="7">
      <t>ダンシ</t>
    </rPh>
    <phoneticPr fontId="1"/>
  </si>
  <si>
    <t>14才以下女子</t>
    <rPh sb="2" eb="3">
      <t>サイ</t>
    </rPh>
    <rPh sb="3" eb="5">
      <t>イカ</t>
    </rPh>
    <rPh sb="5" eb="7">
      <t>ジョシ</t>
    </rPh>
    <phoneticPr fontId="1"/>
  </si>
  <si>
    <t xml:space="preserve">      ５．学年は、中１、中２、中３のように記入して下さい。</t>
    <phoneticPr fontId="1"/>
  </si>
  <si>
    <t>　　　３．申込はランク順に記入してください。組み合わせは</t>
    <rPh sb="5" eb="7">
      <t>モウシコミ</t>
    </rPh>
    <rPh sb="11" eb="12">
      <t>ジュン</t>
    </rPh>
    <rPh sb="13" eb="15">
      <t>キニュウ</t>
    </rPh>
    <rPh sb="22" eb="23">
      <t>ク</t>
    </rPh>
    <rPh sb="24" eb="25">
      <t>ア</t>
    </rPh>
    <phoneticPr fontId="1"/>
  </si>
  <si>
    <t xml:space="preserve">　　　　　ランク順の記入を前提に行います。       </t>
    <phoneticPr fontId="1"/>
  </si>
  <si>
    <t>参 加 費　    シングルス　１名　６００円       ダブルス　１組　８００円</t>
    <rPh sb="4" eb="5">
      <t>ヒ</t>
    </rPh>
    <phoneticPr fontId="1"/>
  </si>
  <si>
    <t xml:space="preserve">              　　横浜銀行　中野支店　店番号 421　口座番号 6026267　</t>
    <rPh sb="16" eb="18">
      <t>ヨコハマ</t>
    </rPh>
    <rPh sb="18" eb="20">
      <t>ギンコウ</t>
    </rPh>
    <rPh sb="21" eb="23">
      <t>ナカノ</t>
    </rPh>
    <rPh sb="23" eb="25">
      <t>シテン</t>
    </rPh>
    <rPh sb="26" eb="27">
      <t>ミセ</t>
    </rPh>
    <rPh sb="27" eb="29">
      <t>バンゴウ</t>
    </rPh>
    <rPh sb="34" eb="36">
      <t>コウザ</t>
    </rPh>
    <rPh sb="36" eb="38">
      <t>バンゴウ</t>
    </rPh>
    <phoneticPr fontId="1"/>
  </si>
  <si>
    <t>　　　　　　２．参加費は申込期限までに下記口座へ振り込んでください。</t>
    <rPh sb="8" eb="11">
      <t>サンカヒ</t>
    </rPh>
    <rPh sb="12" eb="14">
      <t>モウシコミ</t>
    </rPh>
    <rPh sb="14" eb="16">
      <t>キゲン</t>
    </rPh>
    <rPh sb="19" eb="21">
      <t>カキ</t>
    </rPh>
    <rPh sb="21" eb="23">
      <t>コウザ</t>
    </rPh>
    <rPh sb="24" eb="25">
      <t>フ</t>
    </rPh>
    <rPh sb="26" eb="27">
      <t>コ</t>
    </rPh>
    <phoneticPr fontId="1"/>
  </si>
  <si>
    <t>　　　２．申込期限を守ってください。</t>
    <rPh sb="7" eb="9">
      <t>キゲン</t>
    </rPh>
    <phoneticPr fontId="1"/>
  </si>
  <si>
    <t>　    　　　５．選手は登録されている当該都道府県より、予選会もしくはその他適当な方法により選出さ</t>
    <phoneticPr fontId="1"/>
  </si>
  <si>
    <t>　　　　　　　　れたものであること。</t>
    <phoneticPr fontId="1"/>
  </si>
  <si>
    <t>参加資格    １．日本卓球協会に選手登録し、県内の卓球協会に加盟登録されたもの。</t>
    <rPh sb="17" eb="19">
      <t>センシュ</t>
    </rPh>
    <phoneticPr fontId="1"/>
  </si>
  <si>
    <t>使 用 球　    日本卓球協会公認球　ホワイトボール（プラスチックボール）使用　ニッタク　４０ｍｍ</t>
    <phoneticPr fontId="1"/>
  </si>
  <si>
    <t xml:space="preserve">                   「　神奈川県卓球協会 大会参加費 常任理事 大笹　久夫　」</t>
    <rPh sb="21" eb="25">
      <t>カナガワケン</t>
    </rPh>
    <rPh sb="25" eb="27">
      <t>タッキュウ</t>
    </rPh>
    <rPh sb="27" eb="29">
      <t>キョウカイ</t>
    </rPh>
    <rPh sb="30" eb="32">
      <t>タイカイ</t>
    </rPh>
    <rPh sb="32" eb="34">
      <t>サンカ</t>
    </rPh>
    <rPh sb="34" eb="35">
      <t>ヒ</t>
    </rPh>
    <rPh sb="36" eb="38">
      <t>ジョウニン</t>
    </rPh>
    <rPh sb="38" eb="40">
      <t>リジ</t>
    </rPh>
    <rPh sb="41" eb="43">
      <t>オオザサ</t>
    </rPh>
    <rPh sb="44" eb="46">
      <t>ヒサオ</t>
    </rPh>
    <phoneticPr fontId="1"/>
  </si>
  <si>
    <t>　    　　　３．１３才以下も参加可能。単の１３才以下又は１４才以下のどちらか１種目に限る。</t>
    <rPh sb="33" eb="35">
      <t>イカ</t>
    </rPh>
    <phoneticPr fontId="1"/>
  </si>
  <si>
    <r>
      <rPr>
        <sz val="10"/>
        <rFont val="ＭＳ 明朝"/>
        <family val="1"/>
        <charset val="128"/>
      </rPr>
      <t>会員ID</t>
    </r>
    <r>
      <rPr>
        <sz val="9"/>
        <rFont val="ＭＳ 明朝"/>
        <family val="1"/>
        <charset val="128"/>
      </rPr>
      <t xml:space="preserve"> ・</t>
    </r>
    <r>
      <rPr>
        <sz val="10"/>
        <rFont val="ＭＳ 明朝"/>
        <family val="1"/>
        <charset val="128"/>
      </rPr>
      <t xml:space="preserve"> Ｎｏ</t>
    </r>
    <phoneticPr fontId="1"/>
  </si>
  <si>
    <t>　　　　　　　　　　https://ktta.jp/</t>
    <phoneticPr fontId="1"/>
  </si>
  <si>
    <t xml:space="preserve">      ６．会員IDを必ずご記入して下さい。</t>
    <rPh sb="8" eb="12">
      <t>カイインid</t>
    </rPh>
    <rPh sb="13" eb="14">
      <t>カナラ</t>
    </rPh>
    <rPh sb="16" eb="18">
      <t>キニュウ</t>
    </rPh>
    <phoneticPr fontId="1"/>
  </si>
  <si>
    <t>（一社）神奈川県卓球協会</t>
    <rPh sb="1" eb="3">
      <t>イッシャ</t>
    </rPh>
    <rPh sb="4" eb="8">
      <t>カナガワケン</t>
    </rPh>
    <rPh sb="8" eb="10">
      <t>タッキュウ</t>
    </rPh>
    <rPh sb="10" eb="12">
      <t>キョウカイ</t>
    </rPh>
    <phoneticPr fontId="1"/>
  </si>
  <si>
    <t>後　　援　　(公財)神奈川県スポーツ協会　</t>
    <rPh sb="7" eb="8">
      <t>コウ</t>
    </rPh>
    <phoneticPr fontId="1"/>
  </si>
  <si>
    <t xml:space="preserve">                  ※申込用紙は（一社）神奈川県卓球協会ホームページでもダウンロードできます。</t>
    <rPh sb="25" eb="27">
      <t>イッシャ</t>
    </rPh>
    <rPh sb="28" eb="31">
      <t>カナガワ</t>
    </rPh>
    <rPh sb="31" eb="32">
      <t>ケン</t>
    </rPh>
    <rPh sb="32" eb="34">
      <t>タッキュウ</t>
    </rPh>
    <rPh sb="34" eb="36">
      <t>キョウカイ</t>
    </rPh>
    <phoneticPr fontId="1"/>
  </si>
  <si>
    <t>申 込 先　   〒２１１－００４２　　川崎市中原区下新城３－１４－７　４０７</t>
    <rPh sb="4" eb="5">
      <t>サキ</t>
    </rPh>
    <phoneticPr fontId="1"/>
  </si>
  <si>
    <t>　　　　　　　　　　　　　　　　　 大笹　久夫</t>
    <rPh sb="18" eb="20">
      <t>オオササ</t>
    </rPh>
    <rPh sb="21" eb="23">
      <t>ヒサオ</t>
    </rPh>
    <phoneticPr fontId="1"/>
  </si>
  <si>
    <t xml:space="preserve">        　　  　　　　　　　　　　 連絡先　Ｔｅｌ ０９０（４７２６）３７８３　大笹　久夫</t>
    <rPh sb="23" eb="26">
      <t>レンラクサキ</t>
    </rPh>
    <rPh sb="45" eb="47">
      <t>オオササ</t>
    </rPh>
    <rPh sb="48" eb="50">
      <t>ヒサオ</t>
    </rPh>
    <phoneticPr fontId="1"/>
  </si>
  <si>
    <t>E-mail</t>
  </si>
  <si>
    <t>h5sa666sasa@yahoo.co.jp</t>
  </si>
  <si>
    <t>　　　　　　　　　※振り込みの際には、参加団体名と責任者名を明記下さい。</t>
    <rPh sb="10" eb="11">
      <t>フ</t>
    </rPh>
    <rPh sb="12" eb="13">
      <t>コ</t>
    </rPh>
    <rPh sb="15" eb="16">
      <t>サイ</t>
    </rPh>
    <rPh sb="19" eb="21">
      <t>サンカ</t>
    </rPh>
    <rPh sb="21" eb="23">
      <t>ダンタイ</t>
    </rPh>
    <rPh sb="23" eb="24">
      <t>メイ</t>
    </rPh>
    <rPh sb="25" eb="28">
      <t>セキニンシャ</t>
    </rPh>
    <rPh sb="28" eb="29">
      <t>メイ</t>
    </rPh>
    <rPh sb="30" eb="32">
      <t>メイキ</t>
    </rPh>
    <rPh sb="32" eb="33">
      <t>クダ</t>
    </rPh>
    <phoneticPr fontId="1"/>
  </si>
  <si>
    <t>主　　催　　（一社）神奈川県卓球協会　　平塚市卓球協会　　藤沢市卓球協会　</t>
    <rPh sb="7" eb="9">
      <t>イッシャ</t>
    </rPh>
    <rPh sb="20" eb="22">
      <t>ヒラツカ</t>
    </rPh>
    <rPh sb="22" eb="23">
      <t>シ</t>
    </rPh>
    <rPh sb="23" eb="25">
      <t>タッキュウ</t>
    </rPh>
    <rPh sb="25" eb="27">
      <t>キョウカイ</t>
    </rPh>
    <rPh sb="29" eb="31">
      <t>フジサワ</t>
    </rPh>
    <rPh sb="31" eb="32">
      <t>シ</t>
    </rPh>
    <rPh sb="32" eb="34">
      <t>タッキュウ</t>
    </rPh>
    <rPh sb="34" eb="36">
      <t>キョウカイ</t>
    </rPh>
    <phoneticPr fontId="1"/>
  </si>
  <si>
    <t>　　　　　　　　　　　　　　　平塚市中堂246-1</t>
    <phoneticPr fontId="1"/>
  </si>
  <si>
    <t>　　　　　　　　　　　　　　　平塚駅北口より神奈中バス９（１２）番乗り場</t>
    <phoneticPr fontId="1"/>
  </si>
  <si>
    <t>　　　　　　　　　　　　　　　　　　　　　　　　０７・０９系統「馬入ふれあい公園入口」下車徒歩５分</t>
    <phoneticPr fontId="1"/>
  </si>
  <si>
    <t>←代表数は昨年と変わらずですか？</t>
    <rPh sb="1" eb="3">
      <t>ダイヒョウ</t>
    </rPh>
    <rPh sb="3" eb="4">
      <t>スウ</t>
    </rPh>
    <rPh sb="5" eb="7">
      <t>サクネン</t>
    </rPh>
    <rPh sb="8" eb="9">
      <t>カ</t>
    </rPh>
    <phoneticPr fontId="1"/>
  </si>
  <si>
    <t xml:space="preserve">    令和６年度　全日本卓球選手権大会(カデット)県予選会要項     </t>
  </si>
  <si>
    <t>日　　時　　　令和６年　８月１７日（土）［男子単・女子単］　　　　　　　ＡＭ９：３０開会</t>
  </si>
  <si>
    <t>　　　　　　　　　〃　　８月１８日（日）［男子複・女子複］　 　　　　　 ＡＭ９：３０開会</t>
  </si>
  <si>
    <t>　　　　　　第１日８/１７　　ひらつかサン・ライフアリーナ　　　　　　　Ｔｅｌ　0463-25-0011</t>
  </si>
  <si>
    <t>　　　　　　第２日８/１８　　ﾄｯｹｲｾｷｭﾘﾃｨｰ平塚総合体育館　　　　　 　　　Ｔｅｌ　0463-35-2255　</t>
  </si>
  <si>
    <t>　　　　　　　　　　　　　　　平塚市大原1-1</t>
  </si>
  <si>
    <t>　　　　　　　　　　　　　　　平塚駅北口よりバス７番のりば　共済病院前・総合公園西下車　徒歩10分</t>
  </si>
  <si>
    <t>競技方法　　１．現行の日本卓球ルールに準じる（令和５年６月１日改定）</t>
  </si>
  <si>
    <t>　    　　　２．１３才以下の部、Ｈ２３．４．２以降生まれ、１４才以下の部、Ｈ２２．４．２以降生まれ。</t>
  </si>
  <si>
    <t>　    　　　４．ダブルスは同一都道府県でＨ２２．４．２以降生まれた者で組むこと。</t>
  </si>
  <si>
    <t>申込期限    令和６年　７月２９日（月）までに振り込みを済ませ、申込書必着でお願いします。</t>
  </si>
  <si>
    <t>組 合 せ　  令和６年　８月　２日（水）　（後日担当者に連絡）</t>
  </si>
  <si>
    <t xml:space="preserve">     大会名　令和６年度全日本卓球選手権大会(カデット)県予選会</t>
  </si>
  <si>
    <t>本 大 会　　令和６年１１月　１日（金）～３日（日）</t>
  </si>
  <si>
    <t>種　　目　　①１３才（中学１年生）以下男子単 代表７名  ②１３才（中学１年生）以下女子単　代表７名</t>
  </si>
  <si>
    <t xml:space="preserve">       　 　③１４才（中学２年生）以下男子単 代表７名  ④１４才（中学２年生）以下女子単　代表７名</t>
  </si>
  <si>
    <t xml:space="preserve">          　⑤男子ダブルス　　　　　　　 代表６組　　  ⑥女子ダブルス  　　　　　　　代表６組</t>
  </si>
  <si>
    <t>申込方法　　１．県卓球協会所定の申し込み書に必要事項を記入して申込先に郵送・E-mailて送付してください。</t>
    <rPh sb="31" eb="33">
      <t>モウシコミ</t>
    </rPh>
    <rPh sb="33" eb="34">
      <t>サキ</t>
    </rPh>
    <rPh sb="35" eb="37">
      <t>ユウソウ</t>
    </rPh>
    <rPh sb="45" eb="47">
      <t>ソウフ</t>
    </rPh>
    <phoneticPr fontId="1"/>
  </si>
  <si>
    <t>令和６年４月１版</t>
  </si>
  <si>
    <t>会　　場　　長崎県・長崎県立総合体育館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</si>
</sst>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u/>
      <sz val="6"/>
      <name val="ＭＳ 明朝"/>
      <family val="1"/>
      <charset val="128"/>
    </font>
    <font>
      <sz val="11"/>
      <name val="ＤＨＰ特太ゴシック体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9" fillId="0" borderId="8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8" fillId="0" borderId="17" xfId="0" applyFont="1" applyBorder="1">
      <alignment vertical="center"/>
    </xf>
    <xf numFmtId="0" fontId="8" fillId="0" borderId="8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8" xfId="0" applyFont="1" applyBorder="1" applyAlignment="1">
      <alignment horizontal="right" vertical="center"/>
    </xf>
    <xf numFmtId="0" fontId="9" fillId="0" borderId="8" xfId="0" applyFont="1" applyBorder="1" applyAlignment="1">
      <alignment wrapText="1"/>
    </xf>
    <xf numFmtId="0" fontId="6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49" fontId="3" fillId="0" borderId="14" xfId="0" applyNumberFormat="1" applyFont="1" applyBorder="1">
      <alignment vertical="center"/>
    </xf>
    <xf numFmtId="0" fontId="3" fillId="0" borderId="24" xfId="0" applyFont="1" applyBorder="1">
      <alignment vertical="center"/>
    </xf>
    <xf numFmtId="0" fontId="13" fillId="0" borderId="0" xfId="0" applyFont="1">
      <alignment vertical="center"/>
    </xf>
    <xf numFmtId="0" fontId="3" fillId="0" borderId="19" xfId="0" applyFont="1" applyBorder="1" applyAlignment="1">
      <alignment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18" xfId="0" applyFont="1" applyBorder="1" applyAlignment="1">
      <alignment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4" xfId="0" applyFont="1" applyBorder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>
      <alignment vertical="center"/>
    </xf>
    <xf numFmtId="0" fontId="15" fillId="0" borderId="0" xfId="0" applyFont="1">
      <alignment vertical="center"/>
    </xf>
    <xf numFmtId="0" fontId="3" fillId="0" borderId="15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44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2" borderId="55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54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53" xfId="0" applyFont="1" applyFill="1" applyBorder="1" applyAlignment="1">
      <alignment horizontal="center" vertical="center" shrinkToFit="1"/>
    </xf>
    <xf numFmtId="0" fontId="3" fillId="2" borderId="52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wrapText="1"/>
    </xf>
    <xf numFmtId="0" fontId="3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shrinkToFit="1"/>
    </xf>
    <xf numFmtId="0" fontId="3" fillId="0" borderId="2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53</xdr:col>
      <xdr:colOff>2032</xdr:colOff>
      <xdr:row>45</xdr:row>
      <xdr:rowOff>17270</xdr:rowOff>
    </xdr:from>
    <xdr:to>
      <xdr:col>59</xdr:col>
      <xdr:colOff>5080</xdr:colOff>
      <xdr:row>49</xdr:row>
      <xdr:rowOff>50798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64AF78D-11F6-9F45-EDF0-F3A4F6CD3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7799" y="7637270"/>
          <a:ext cx="688848" cy="693928"/>
        </a:xfrm>
        <a:prstGeom prst="rect">
          <a:avLst/>
        </a:prstGeom>
      </xdr:spPr>
    </xdr:pic>
    <xdr:clientData/>
  </xdr:twoCellAnchor>
  <xdr:twoCellAnchor>
    <xdr:from>
      <xdr:col>48</xdr:col>
      <xdr:colOff>64347</xdr:colOff>
      <xdr:row>49</xdr:row>
      <xdr:rowOff>64342</xdr:rowOff>
    </xdr:from>
    <xdr:to>
      <xdr:col>63</xdr:col>
      <xdr:colOff>84667</xdr:colOff>
      <xdr:row>53</xdr:row>
      <xdr:rowOff>16929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33DC2FC-78E8-AB6C-A10B-9C72F7F3B23B}"/>
            </a:ext>
            <a:ext uri="{147F2762-F138-4A5C-976F-8EAC2B608ADB}">
              <a16:predDERef xmlns:a16="http://schemas.microsoft.com/office/drawing/2014/main" pred="{B64AF78D-11F6-9F45-EDF0-F3A4F6CD331F}"/>
            </a:ext>
          </a:extLst>
        </xdr:cNvPr>
        <xdr:cNvSpPr txBox="1"/>
      </xdr:nvSpPr>
      <xdr:spPr>
        <a:xfrm>
          <a:off x="5838614" y="8344742"/>
          <a:ext cx="1734820" cy="612987"/>
        </a:xfrm>
        <a:prstGeom prst="rect">
          <a:avLst/>
        </a:prstGeom>
        <a:solidFill>
          <a:prstClr val="white"/>
        </a:solidFill>
        <a:ln>
          <a:solidFill>
            <a:prstClr val="black"/>
          </a:solidFill>
        </a:ln>
      </xdr:spPr>
      <xdr:txBody>
        <a:bodyPr vertOverflow="clip" horzOverflow="clip" wrap="square" rtlCol="0" anchor="ctr"/>
        <a:lstStyle/>
        <a:p>
          <a:pPr algn="ctr"/>
          <a:r>
            <a:rPr lang="ja-JP" altLang="en-US"/>
            <a:t>今年度より、フォームでの参加も受け付けます。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BQ148"/>
  <sheetViews>
    <sheetView tabSelected="1" view="pageBreakPreview" topLeftCell="E52" zoomScaleNormal="100" zoomScaleSheetLayoutView="100" workbookViewId="0">
      <selection activeCell="F63" sqref="F63"/>
    </sheetView>
  </sheetViews>
  <sheetFormatPr defaultRowHeight="13" x14ac:dyDescent="0.2"/>
  <cols>
    <col min="1" max="5" width="1.6328125" customWidth="1"/>
    <col min="6" max="7" width="2.54296875" customWidth="1"/>
    <col min="8" max="35" width="1.6328125" customWidth="1"/>
    <col min="36" max="37" width="2.54296875" customWidth="1"/>
    <col min="38" max="65" width="1.6328125" customWidth="1"/>
  </cols>
  <sheetData>
    <row r="1" spans="1:65" ht="20.25" customHeight="1" x14ac:dyDescent="0.2">
      <c r="A1" t="s">
        <v>0</v>
      </c>
      <c r="B1" s="1" t="s">
        <v>1</v>
      </c>
      <c r="C1" s="1" t="s">
        <v>1</v>
      </c>
      <c r="D1" s="1" t="s">
        <v>1</v>
      </c>
      <c r="E1" s="1" t="s">
        <v>1</v>
      </c>
      <c r="F1" s="1">
        <v>1</v>
      </c>
      <c r="G1" s="1">
        <v>2</v>
      </c>
      <c r="H1" s="1">
        <v>3</v>
      </c>
      <c r="I1" s="1">
        <v>4</v>
      </c>
      <c r="J1" s="1">
        <v>5</v>
      </c>
      <c r="K1" s="1">
        <v>6</v>
      </c>
      <c r="L1" s="1">
        <v>7</v>
      </c>
      <c r="M1" s="1">
        <v>8</v>
      </c>
      <c r="N1" s="1">
        <v>9</v>
      </c>
      <c r="O1" s="1">
        <v>10</v>
      </c>
      <c r="P1" s="1">
        <v>11</v>
      </c>
      <c r="Q1" s="1">
        <v>12</v>
      </c>
      <c r="R1" s="1">
        <v>13</v>
      </c>
      <c r="S1" s="1">
        <v>14</v>
      </c>
      <c r="T1" s="1">
        <v>15</v>
      </c>
      <c r="U1" s="1">
        <v>16</v>
      </c>
      <c r="V1" s="1">
        <v>17</v>
      </c>
      <c r="W1" s="1">
        <v>18</v>
      </c>
      <c r="X1" s="1">
        <v>19</v>
      </c>
      <c r="Y1" s="1">
        <v>20</v>
      </c>
      <c r="Z1" s="1">
        <v>21</v>
      </c>
      <c r="AA1" s="1">
        <v>22</v>
      </c>
      <c r="AB1" s="1">
        <v>23</v>
      </c>
      <c r="AC1" s="1">
        <v>24</v>
      </c>
      <c r="AD1" s="1">
        <v>25</v>
      </c>
      <c r="AE1" s="1">
        <v>26</v>
      </c>
      <c r="AF1" s="1">
        <v>27</v>
      </c>
      <c r="AG1" s="1">
        <v>28</v>
      </c>
      <c r="AH1" s="1">
        <v>29</v>
      </c>
      <c r="AI1" s="1">
        <v>30</v>
      </c>
      <c r="AJ1" s="1">
        <v>31</v>
      </c>
      <c r="AK1" s="1">
        <v>32</v>
      </c>
      <c r="AL1" s="1">
        <v>33</v>
      </c>
      <c r="AM1" s="1">
        <v>34</v>
      </c>
      <c r="AN1" s="1">
        <v>35</v>
      </c>
      <c r="AO1" s="1">
        <v>36</v>
      </c>
      <c r="AP1" s="1">
        <v>37</v>
      </c>
      <c r="AQ1" s="1">
        <v>38</v>
      </c>
      <c r="AR1" s="1">
        <v>39</v>
      </c>
      <c r="AS1" s="1">
        <v>40</v>
      </c>
      <c r="AT1" s="1">
        <v>41</v>
      </c>
      <c r="AU1" s="1">
        <v>42</v>
      </c>
      <c r="AV1" s="1">
        <v>43</v>
      </c>
      <c r="AW1" s="1">
        <v>44</v>
      </c>
      <c r="AX1" s="1">
        <v>45</v>
      </c>
      <c r="AY1" s="1">
        <v>46</v>
      </c>
      <c r="AZ1" s="1">
        <v>47</v>
      </c>
      <c r="BA1" s="1">
        <v>48</v>
      </c>
      <c r="BB1" s="1">
        <v>49</v>
      </c>
      <c r="BC1" s="1">
        <v>50</v>
      </c>
      <c r="BD1" s="1">
        <v>51</v>
      </c>
      <c r="BE1" s="1">
        <v>52</v>
      </c>
      <c r="BF1" s="1">
        <v>53</v>
      </c>
      <c r="BG1" s="1">
        <v>54</v>
      </c>
      <c r="BH1" s="1">
        <v>55</v>
      </c>
      <c r="BI1" s="1">
        <v>56</v>
      </c>
      <c r="BJ1" s="1">
        <v>57</v>
      </c>
      <c r="BK1" s="1">
        <v>58</v>
      </c>
      <c r="BL1" s="1">
        <v>61</v>
      </c>
      <c r="BM1" s="1">
        <v>62</v>
      </c>
    </row>
    <row r="3" spans="1:65" ht="12.75" customHeight="1" x14ac:dyDescent="0.2"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T3" s="158" t="s">
        <v>111</v>
      </c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4"/>
      <c r="BL3" s="2"/>
      <c r="BM3" s="2"/>
    </row>
    <row r="4" spans="1:65" ht="12.75" customHeight="1" x14ac:dyDescent="0.2"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2"/>
      <c r="BL4" s="2"/>
      <c r="BM4" s="2"/>
    </row>
    <row r="5" spans="1:65" ht="19.5" customHeight="1" x14ac:dyDescent="0.2">
      <c r="F5" s="159" t="s">
        <v>93</v>
      </c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</row>
    <row r="6" spans="1:65" ht="12.75" customHeight="1" x14ac:dyDescent="0.2"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2" t="s">
        <v>79</v>
      </c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</row>
    <row r="7" spans="1:65" ht="12.75" customHeight="1" x14ac:dyDescent="0.2"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</row>
    <row r="8" spans="1:65" ht="12.75" customHeight="1" x14ac:dyDescent="0.2">
      <c r="F8" s="3" t="s">
        <v>94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</row>
    <row r="9" spans="1:65" ht="12.75" customHeight="1" x14ac:dyDescent="0.2">
      <c r="F9" s="3" t="s">
        <v>95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1:65" ht="12.75" customHeight="1" x14ac:dyDescent="0.2"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</row>
    <row r="11" spans="1:65" ht="12.75" customHeight="1" x14ac:dyDescent="0.2">
      <c r="F11" s="3" t="s">
        <v>2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2" spans="1:65" ht="12.75" customHeight="1" x14ac:dyDescent="0.2">
      <c r="F12" s="3" t="s">
        <v>96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</row>
    <row r="13" spans="1:65" ht="12.75" customHeight="1" x14ac:dyDescent="0.2">
      <c r="F13" s="3" t="s">
        <v>89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</row>
    <row r="14" spans="1:65" ht="12.75" customHeight="1" x14ac:dyDescent="0.2">
      <c r="F14" s="3" t="s">
        <v>90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</row>
    <row r="15" spans="1:65" ht="12.75" customHeight="1" x14ac:dyDescent="0.2">
      <c r="F15" s="3" t="s">
        <v>91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</row>
    <row r="16" spans="1:65" ht="12.75" customHeight="1" x14ac:dyDescent="0.2">
      <c r="F16" s="3" t="s">
        <v>97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</row>
    <row r="17" spans="6:66" ht="12.75" customHeight="1" x14ac:dyDescent="0.2">
      <c r="F17" s="3" t="s">
        <v>98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</row>
    <row r="18" spans="6:66" ht="12.75" customHeight="1" x14ac:dyDescent="0.2">
      <c r="F18" s="3" t="s">
        <v>99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</row>
    <row r="19" spans="6:66" ht="12.75" customHeight="1" x14ac:dyDescent="0.2"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</row>
    <row r="20" spans="6:66" ht="12.75" customHeight="1" x14ac:dyDescent="0.2">
      <c r="F20" s="3" t="s">
        <v>88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</row>
    <row r="21" spans="6:66" ht="12.75" customHeight="1" x14ac:dyDescent="0.2"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</row>
    <row r="22" spans="6:66" ht="12.75" customHeight="1" x14ac:dyDescent="0.2">
      <c r="F22" s="3" t="s">
        <v>80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</row>
    <row r="23" spans="6:66" ht="12.75" customHeight="1" x14ac:dyDescent="0.2"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</row>
    <row r="24" spans="6:66" ht="12.75" customHeight="1" x14ac:dyDescent="0.2">
      <c r="F24" s="53" t="s">
        <v>107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t="s">
        <v>92</v>
      </c>
    </row>
    <row r="25" spans="6:66" ht="12.75" customHeight="1" x14ac:dyDescent="0.2">
      <c r="F25" s="53" t="s">
        <v>108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</row>
    <row r="26" spans="6:66" ht="12.75" customHeight="1" x14ac:dyDescent="0.2">
      <c r="F26" s="53" t="s">
        <v>109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</row>
    <row r="27" spans="6:66" ht="12.75" customHeight="1" x14ac:dyDescent="0.2"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</row>
    <row r="28" spans="6:66" ht="12.75" customHeight="1" x14ac:dyDescent="0.2">
      <c r="F28" s="3" t="s">
        <v>100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</row>
    <row r="29" spans="6:66" ht="12.75" customHeight="1" x14ac:dyDescent="0.2">
      <c r="F29" s="3" t="s">
        <v>3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</row>
    <row r="30" spans="6:66" ht="12.75" customHeight="1" x14ac:dyDescent="0.2"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</row>
    <row r="31" spans="6:66" ht="12.75" customHeight="1" x14ac:dyDescent="0.2">
      <c r="F31" s="3" t="s">
        <v>73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</row>
    <row r="32" spans="6:66" ht="12.75" customHeight="1" x14ac:dyDescent="0.2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</row>
    <row r="33" spans="6:65" ht="12.75" customHeight="1" x14ac:dyDescent="0.2">
      <c r="F33" s="3" t="s">
        <v>72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</row>
    <row r="34" spans="6:65" ht="12.75" customHeight="1" x14ac:dyDescent="0.2">
      <c r="F34" s="3" t="s">
        <v>101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</row>
    <row r="35" spans="6:65" ht="12.75" customHeight="1" x14ac:dyDescent="0.2">
      <c r="F35" s="3" t="s">
        <v>75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</row>
    <row r="36" spans="6:65" ht="12.75" customHeight="1" x14ac:dyDescent="0.2">
      <c r="F36" s="3" t="s">
        <v>102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</row>
    <row r="37" spans="6:65" ht="12.75" customHeight="1" x14ac:dyDescent="0.2">
      <c r="F37" s="3" t="s">
        <v>70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</row>
    <row r="38" spans="6:65" ht="12.75" customHeight="1" x14ac:dyDescent="0.2">
      <c r="F38" s="3" t="s">
        <v>71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</row>
    <row r="39" spans="6:65" ht="12.75" customHeight="1" x14ac:dyDescent="0.2"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</row>
    <row r="40" spans="6:65" ht="12.75" customHeight="1" x14ac:dyDescent="0.2">
      <c r="F40" s="3" t="s">
        <v>4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</row>
    <row r="41" spans="6:65" ht="12.75" customHeight="1" x14ac:dyDescent="0.2"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</row>
    <row r="42" spans="6:65" ht="12.75" customHeight="1" x14ac:dyDescent="0.2">
      <c r="F42" s="3" t="s">
        <v>66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</row>
    <row r="43" spans="6:65" ht="12.75" customHeight="1" x14ac:dyDescent="0.2"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</row>
    <row r="44" spans="6:65" ht="12.75" customHeight="1" x14ac:dyDescent="0.2">
      <c r="F44" s="3" t="s">
        <v>110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</row>
    <row r="45" spans="6:65" ht="12.75" customHeight="1" x14ac:dyDescent="0.2">
      <c r="F45" s="3" t="s">
        <v>81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</row>
    <row r="46" spans="6:65" ht="12.75" customHeight="1" x14ac:dyDescent="0.2">
      <c r="F46" s="3" t="s">
        <v>77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</row>
    <row r="47" spans="6:65" ht="12.75" customHeight="1" x14ac:dyDescent="0.2">
      <c r="F47" s="3" t="s">
        <v>68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spans="6:65" ht="12.75" customHeight="1" x14ac:dyDescent="0.2">
      <c r="F48" s="3" t="s">
        <v>67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</row>
    <row r="49" spans="6:65" ht="12.75" customHeight="1" x14ac:dyDescent="0.2">
      <c r="F49" s="3" t="s">
        <v>74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</row>
    <row r="50" spans="6:65" ht="12.75" customHeight="1" x14ac:dyDescent="0.2">
      <c r="F50" s="3" t="s">
        <v>87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</row>
    <row r="51" spans="6:65" ht="12.75" customHeight="1" x14ac:dyDescent="0.2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</row>
    <row r="52" spans="6:65" ht="12.75" customHeight="1" x14ac:dyDescent="0.2">
      <c r="F52" s="3" t="s">
        <v>82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</row>
    <row r="53" spans="6:65" ht="12.75" customHeight="1" x14ac:dyDescent="0.2">
      <c r="F53" s="3" t="s">
        <v>83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</row>
    <row r="54" spans="6:65" ht="12.75" customHeight="1" x14ac:dyDescent="0.2">
      <c r="F54" s="3" t="s">
        <v>84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</row>
    <row r="55" spans="6:65" ht="12.75" customHeight="1" x14ac:dyDescent="0.2"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 t="s">
        <v>85</v>
      </c>
      <c r="AJ55" s="3"/>
      <c r="AK55" s="3"/>
      <c r="AL55" s="50" t="s">
        <v>86</v>
      </c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</row>
    <row r="56" spans="6:65" ht="12.75" customHeight="1" x14ac:dyDescent="0.2"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</row>
    <row r="57" spans="6:65" ht="12.75" customHeight="1" x14ac:dyDescent="0.2">
      <c r="F57" s="53" t="s">
        <v>103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</row>
    <row r="58" spans="6:65" ht="12.75" customHeight="1" x14ac:dyDescent="0.2"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</row>
    <row r="59" spans="6:65" ht="12.75" customHeight="1" x14ac:dyDescent="0.2">
      <c r="F59" s="3" t="s">
        <v>104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</row>
    <row r="60" spans="6:65" ht="12.75" customHeight="1" x14ac:dyDescent="0.2"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</row>
    <row r="61" spans="6:65" ht="12.75" customHeight="1" x14ac:dyDescent="0.2">
      <c r="F61" s="3" t="s">
        <v>106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</row>
    <row r="62" spans="6:65" ht="12.75" customHeight="1" x14ac:dyDescent="0.2"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</row>
    <row r="63" spans="6:65" ht="12.75" customHeight="1" x14ac:dyDescent="0.2">
      <c r="F63" s="3" t="s">
        <v>112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</row>
    <row r="64" spans="6:65" ht="12.75" customHeight="1" x14ac:dyDescent="0.2"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</row>
    <row r="65" spans="6:69" ht="26.25" customHeight="1" x14ac:dyDescent="0.2">
      <c r="F65" s="151" t="s">
        <v>105</v>
      </c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151"/>
      <c r="BN65" s="3"/>
      <c r="BO65" s="3"/>
      <c r="BP65" s="3"/>
      <c r="BQ65" s="3"/>
    </row>
    <row r="66" spans="6:69" ht="18" customHeight="1" x14ac:dyDescent="0.2">
      <c r="F66" s="151" t="s">
        <v>5</v>
      </c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3"/>
      <c r="BO66" s="3"/>
      <c r="BP66" s="3"/>
      <c r="BQ66" s="3"/>
    </row>
    <row r="67" spans="6:69" ht="17.25" customHeight="1" x14ac:dyDescent="0.2">
      <c r="G67" s="91" t="s">
        <v>52</v>
      </c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3"/>
      <c r="AQ67" s="93" t="s">
        <v>44</v>
      </c>
      <c r="AR67" s="93"/>
      <c r="AS67" s="93"/>
      <c r="AT67" s="93"/>
      <c r="AU67" s="93"/>
      <c r="AV67" s="93"/>
      <c r="AW67" s="93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3"/>
      <c r="BO67" s="3"/>
      <c r="BP67" s="3"/>
      <c r="BQ67" s="3"/>
    </row>
    <row r="68" spans="6:69" ht="17.25" customHeight="1" x14ac:dyDescent="0.2"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3"/>
      <c r="AQ68" s="93" t="s">
        <v>45</v>
      </c>
      <c r="AR68" s="93"/>
      <c r="AS68" s="93"/>
      <c r="AT68" s="93"/>
      <c r="AU68" s="93"/>
      <c r="AV68" s="93"/>
      <c r="AW68" s="93"/>
      <c r="AX68" s="86"/>
      <c r="AY68" s="86"/>
      <c r="AZ68" s="86"/>
      <c r="BA68" s="86"/>
      <c r="BB68" s="35" t="s">
        <v>46</v>
      </c>
      <c r="BC68" s="86"/>
      <c r="BD68" s="86"/>
      <c r="BE68" s="86"/>
      <c r="BF68" s="86"/>
      <c r="BG68" s="86"/>
      <c r="BH68" s="35" t="s">
        <v>46</v>
      </c>
      <c r="BI68" s="86"/>
      <c r="BJ68" s="86"/>
      <c r="BK68" s="86"/>
      <c r="BL68" s="86"/>
      <c r="BM68" s="86"/>
      <c r="BN68" s="3"/>
      <c r="BO68" s="3"/>
      <c r="BP68" s="3"/>
      <c r="BQ68" s="3"/>
    </row>
    <row r="69" spans="6:69" ht="17.25" customHeight="1" x14ac:dyDescent="0.2">
      <c r="F69" s="37" t="s">
        <v>51</v>
      </c>
      <c r="G69" s="51"/>
      <c r="H69" s="51"/>
      <c r="I69" s="51"/>
      <c r="J69" s="51"/>
      <c r="K69" s="51"/>
      <c r="L69" s="51"/>
      <c r="M69" s="51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93" t="s">
        <v>47</v>
      </c>
      <c r="AR69" s="93"/>
      <c r="AS69" s="93"/>
      <c r="AT69" s="93"/>
      <c r="AU69" s="93"/>
      <c r="AV69" s="93"/>
      <c r="AW69" s="93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52"/>
      <c r="BL69" s="152" t="s">
        <v>48</v>
      </c>
      <c r="BM69" s="152"/>
      <c r="BN69" s="3"/>
      <c r="BO69" s="3"/>
      <c r="BP69" s="3"/>
      <c r="BQ69" s="3"/>
    </row>
    <row r="70" spans="6:69" ht="17.25" customHeight="1" thickBot="1" x14ac:dyDescent="0.25">
      <c r="F70" s="12"/>
      <c r="G70" s="12"/>
      <c r="H70" s="101" t="s">
        <v>49</v>
      </c>
      <c r="I70" s="101"/>
      <c r="J70" s="101"/>
      <c r="K70" s="101"/>
      <c r="L70" s="101"/>
      <c r="M70" s="12" t="s">
        <v>40</v>
      </c>
      <c r="N70" s="12"/>
      <c r="O70" s="100"/>
      <c r="P70" s="100"/>
      <c r="Q70" s="100"/>
      <c r="R70" s="100"/>
      <c r="S70" s="100"/>
      <c r="T70" s="100"/>
      <c r="U70" s="100"/>
      <c r="V70" s="12"/>
      <c r="W70" s="12" t="s">
        <v>50</v>
      </c>
      <c r="X70" s="12"/>
      <c r="Y70" s="12"/>
      <c r="Z70" s="12"/>
      <c r="AA70" s="12"/>
      <c r="AB70" s="12"/>
      <c r="AC70" s="12"/>
      <c r="AD70" s="12"/>
      <c r="AE70" s="12"/>
      <c r="AF70" s="12"/>
      <c r="AG70" s="12" t="s">
        <v>38</v>
      </c>
      <c r="AH70" s="12"/>
      <c r="AI70" s="12"/>
      <c r="AJ70" s="12"/>
      <c r="AK70" s="12"/>
      <c r="AL70" s="101" t="s">
        <v>49</v>
      </c>
      <c r="AM70" s="101"/>
      <c r="AN70" s="101"/>
      <c r="AO70" s="101"/>
      <c r="AP70" s="101"/>
      <c r="AQ70" s="12" t="s">
        <v>40</v>
      </c>
      <c r="AR70" s="12"/>
      <c r="AS70" s="100"/>
      <c r="AT70" s="100"/>
      <c r="AU70" s="100"/>
      <c r="AV70" s="100"/>
      <c r="AW70" s="100"/>
      <c r="AX70" s="100"/>
      <c r="AY70" s="100"/>
      <c r="AZ70" s="12"/>
      <c r="BA70" s="12" t="s">
        <v>50</v>
      </c>
      <c r="BB70" s="12"/>
      <c r="BC70" s="12"/>
      <c r="BD70" s="12"/>
      <c r="BE70" s="12"/>
      <c r="BF70" s="12"/>
      <c r="BG70" s="12"/>
      <c r="BH70" s="12"/>
      <c r="BI70" s="12"/>
      <c r="BJ70" s="12"/>
      <c r="BK70" s="12" t="s">
        <v>38</v>
      </c>
      <c r="BL70" s="12"/>
      <c r="BM70" s="12"/>
      <c r="BN70" s="3"/>
      <c r="BO70" s="3"/>
      <c r="BP70" s="3"/>
      <c r="BQ70" s="3"/>
    </row>
    <row r="71" spans="6:69" ht="11.25" customHeight="1" x14ac:dyDescent="0.15">
      <c r="F71" s="139" t="s">
        <v>76</v>
      </c>
      <c r="G71" s="140"/>
      <c r="H71" s="140"/>
      <c r="I71" s="140"/>
      <c r="J71" s="141"/>
      <c r="K71" s="102" t="s">
        <v>7</v>
      </c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28"/>
      <c r="W71" s="28"/>
      <c r="X71" s="27"/>
      <c r="Y71" s="27"/>
      <c r="Z71" s="27"/>
      <c r="AA71" s="27"/>
      <c r="AB71" s="27"/>
      <c r="AC71" s="7"/>
      <c r="AD71" s="8"/>
      <c r="AE71" s="8"/>
      <c r="AF71" s="9"/>
      <c r="AG71" s="130" t="s">
        <v>6</v>
      </c>
      <c r="AH71" s="131"/>
      <c r="AI71" s="132"/>
      <c r="AJ71" s="139" t="s">
        <v>76</v>
      </c>
      <c r="AK71" s="140"/>
      <c r="AL71" s="140"/>
      <c r="AM71" s="140"/>
      <c r="AN71" s="141"/>
      <c r="AO71" s="102" t="s">
        <v>7</v>
      </c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28"/>
      <c r="BA71" s="28"/>
      <c r="BB71" s="27"/>
      <c r="BC71" s="27"/>
      <c r="BD71" s="27"/>
      <c r="BE71" s="27"/>
      <c r="BF71" s="27"/>
      <c r="BG71" s="7"/>
      <c r="BH71" s="8"/>
      <c r="BI71" s="8"/>
      <c r="BJ71" s="9"/>
      <c r="BK71" s="130" t="s">
        <v>6</v>
      </c>
      <c r="BL71" s="131"/>
      <c r="BM71" s="132"/>
      <c r="BN71" s="3"/>
      <c r="BO71" s="3"/>
      <c r="BP71" s="3"/>
      <c r="BQ71" s="3"/>
    </row>
    <row r="72" spans="6:69" ht="11.25" customHeight="1" x14ac:dyDescent="0.15">
      <c r="F72" s="142"/>
      <c r="G72" s="143"/>
      <c r="H72" s="143"/>
      <c r="I72" s="143"/>
      <c r="J72" s="144"/>
      <c r="K72" s="104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13" t="s">
        <v>40</v>
      </c>
      <c r="W72" s="115" t="s">
        <v>20</v>
      </c>
      <c r="X72" s="115"/>
      <c r="Y72" s="115"/>
      <c r="Z72" s="115"/>
      <c r="AA72" s="95" t="s">
        <v>41</v>
      </c>
      <c r="AB72" s="95"/>
      <c r="AC72" s="95"/>
      <c r="AD72" s="95"/>
      <c r="AE72" s="95"/>
      <c r="AF72" s="97" t="s">
        <v>38</v>
      </c>
      <c r="AG72" s="133"/>
      <c r="AH72" s="134"/>
      <c r="AI72" s="135"/>
      <c r="AJ72" s="142"/>
      <c r="AK72" s="143"/>
      <c r="AL72" s="143"/>
      <c r="AM72" s="143"/>
      <c r="AN72" s="144"/>
      <c r="AO72" s="104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13" t="s">
        <v>40</v>
      </c>
      <c r="BA72" s="115" t="s">
        <v>20</v>
      </c>
      <c r="BB72" s="115"/>
      <c r="BC72" s="115"/>
      <c r="BD72" s="115"/>
      <c r="BE72" s="95" t="s">
        <v>41</v>
      </c>
      <c r="BF72" s="95"/>
      <c r="BG72" s="95"/>
      <c r="BH72" s="95"/>
      <c r="BI72" s="95"/>
      <c r="BJ72" s="97" t="s">
        <v>38</v>
      </c>
      <c r="BK72" s="133"/>
      <c r="BL72" s="134"/>
      <c r="BM72" s="135"/>
      <c r="BN72" s="3"/>
      <c r="BO72" s="3"/>
      <c r="BP72" s="3"/>
      <c r="BQ72" s="3"/>
    </row>
    <row r="73" spans="6:69" ht="11.25" customHeight="1" x14ac:dyDescent="0.15">
      <c r="F73" s="145"/>
      <c r="G73" s="146"/>
      <c r="H73" s="146"/>
      <c r="I73" s="146"/>
      <c r="J73" s="147"/>
      <c r="K73" s="106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14"/>
      <c r="W73" s="99" t="s">
        <v>39</v>
      </c>
      <c r="X73" s="99"/>
      <c r="Y73" s="99"/>
      <c r="Z73" s="99"/>
      <c r="AA73" s="96"/>
      <c r="AB73" s="96"/>
      <c r="AC73" s="96"/>
      <c r="AD73" s="96"/>
      <c r="AE73" s="96"/>
      <c r="AF73" s="98"/>
      <c r="AG73" s="136"/>
      <c r="AH73" s="137"/>
      <c r="AI73" s="138"/>
      <c r="AJ73" s="145"/>
      <c r="AK73" s="146"/>
      <c r="AL73" s="146"/>
      <c r="AM73" s="146"/>
      <c r="AN73" s="147"/>
      <c r="AO73" s="106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14"/>
      <c r="BA73" s="99" t="s">
        <v>39</v>
      </c>
      <c r="BB73" s="99"/>
      <c r="BC73" s="99"/>
      <c r="BD73" s="99"/>
      <c r="BE73" s="96"/>
      <c r="BF73" s="96"/>
      <c r="BG73" s="96"/>
      <c r="BH73" s="96"/>
      <c r="BI73" s="96"/>
      <c r="BJ73" s="98"/>
      <c r="BK73" s="136"/>
      <c r="BL73" s="137"/>
      <c r="BM73" s="138"/>
      <c r="BN73" s="3"/>
      <c r="BO73" s="3"/>
      <c r="BP73" s="3"/>
      <c r="BQ73" s="3"/>
    </row>
    <row r="74" spans="6:69" ht="24.75" customHeight="1" x14ac:dyDescent="0.2">
      <c r="F74" s="14"/>
      <c r="G74" s="15"/>
      <c r="H74" s="16" t="s">
        <v>8</v>
      </c>
      <c r="I74" s="124">
        <v>1</v>
      </c>
      <c r="J74" s="126"/>
      <c r="K74" s="90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29" t="s">
        <v>40</v>
      </c>
      <c r="W74" s="88"/>
      <c r="X74" s="88"/>
      <c r="Y74" s="29" t="s">
        <v>8</v>
      </c>
      <c r="Z74" s="88"/>
      <c r="AA74" s="88"/>
      <c r="AB74" s="88"/>
      <c r="AC74" s="88"/>
      <c r="AD74" s="88"/>
      <c r="AE74" s="88"/>
      <c r="AF74" s="30" t="s">
        <v>38</v>
      </c>
      <c r="AG74" s="62"/>
      <c r="AH74" s="63"/>
      <c r="AI74" s="127"/>
      <c r="AJ74" s="14"/>
      <c r="AK74" s="15"/>
      <c r="AL74" s="16" t="s">
        <v>8</v>
      </c>
      <c r="AM74" s="124">
        <v>1</v>
      </c>
      <c r="AN74" s="126"/>
      <c r="AO74" s="90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29" t="s">
        <v>40</v>
      </c>
      <c r="BA74" s="88"/>
      <c r="BB74" s="88"/>
      <c r="BC74" s="29" t="s">
        <v>8</v>
      </c>
      <c r="BD74" s="88"/>
      <c r="BE74" s="88"/>
      <c r="BF74" s="88"/>
      <c r="BG74" s="88"/>
      <c r="BH74" s="88"/>
      <c r="BI74" s="88"/>
      <c r="BJ74" s="30" t="s">
        <v>38</v>
      </c>
      <c r="BK74" s="62"/>
      <c r="BL74" s="63"/>
      <c r="BM74" s="127"/>
      <c r="BN74" s="3"/>
      <c r="BO74" s="3" t="s">
        <v>59</v>
      </c>
      <c r="BP74" s="3"/>
      <c r="BQ74" s="3"/>
    </row>
    <row r="75" spans="6:69" ht="24.75" customHeight="1" x14ac:dyDescent="0.2">
      <c r="F75" s="14"/>
      <c r="G75" s="15"/>
      <c r="H75" s="16" t="s">
        <v>8</v>
      </c>
      <c r="I75" s="124">
        <v>2</v>
      </c>
      <c r="J75" s="126"/>
      <c r="K75" s="70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33" t="s">
        <v>40</v>
      </c>
      <c r="W75" s="68"/>
      <c r="X75" s="68"/>
      <c r="Y75" s="33" t="s">
        <v>8</v>
      </c>
      <c r="Z75" s="68"/>
      <c r="AA75" s="68"/>
      <c r="AB75" s="68"/>
      <c r="AC75" s="68"/>
      <c r="AD75" s="68"/>
      <c r="AE75" s="68"/>
      <c r="AF75" s="34" t="s">
        <v>38</v>
      </c>
      <c r="AG75" s="108"/>
      <c r="AH75" s="109"/>
      <c r="AI75" s="110"/>
      <c r="AJ75" s="14"/>
      <c r="AK75" s="15"/>
      <c r="AL75" s="16" t="s">
        <v>8</v>
      </c>
      <c r="AM75" s="124">
        <v>2</v>
      </c>
      <c r="AN75" s="126"/>
      <c r="AO75" s="70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33" t="s">
        <v>40</v>
      </c>
      <c r="BA75" s="68"/>
      <c r="BB75" s="68"/>
      <c r="BC75" s="33" t="s">
        <v>8</v>
      </c>
      <c r="BD75" s="68"/>
      <c r="BE75" s="68"/>
      <c r="BF75" s="68"/>
      <c r="BG75" s="68"/>
      <c r="BH75" s="68"/>
      <c r="BI75" s="68"/>
      <c r="BJ75" s="34" t="s">
        <v>38</v>
      </c>
      <c r="BK75" s="108"/>
      <c r="BL75" s="109"/>
      <c r="BM75" s="110"/>
      <c r="BN75" s="3"/>
      <c r="BO75" s="3" t="s">
        <v>60</v>
      </c>
      <c r="BP75" s="3"/>
      <c r="BQ75" s="3"/>
    </row>
    <row r="76" spans="6:69" ht="24.75" customHeight="1" x14ac:dyDescent="0.2">
      <c r="F76" s="14"/>
      <c r="G76" s="15"/>
      <c r="H76" s="16" t="s">
        <v>8</v>
      </c>
      <c r="I76" s="124">
        <v>3</v>
      </c>
      <c r="J76" s="126"/>
      <c r="K76" s="70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33" t="s">
        <v>40</v>
      </c>
      <c r="W76" s="68"/>
      <c r="X76" s="68"/>
      <c r="Y76" s="33" t="s">
        <v>8</v>
      </c>
      <c r="Z76" s="68"/>
      <c r="AA76" s="68"/>
      <c r="AB76" s="68"/>
      <c r="AC76" s="68"/>
      <c r="AD76" s="68"/>
      <c r="AE76" s="68"/>
      <c r="AF76" s="34" t="s">
        <v>38</v>
      </c>
      <c r="AG76" s="108"/>
      <c r="AH76" s="109"/>
      <c r="AI76" s="110"/>
      <c r="AJ76" s="14"/>
      <c r="AK76" s="15"/>
      <c r="AL76" s="16" t="s">
        <v>8</v>
      </c>
      <c r="AM76" s="124">
        <v>3</v>
      </c>
      <c r="AN76" s="126"/>
      <c r="AO76" s="70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33" t="s">
        <v>40</v>
      </c>
      <c r="BA76" s="68"/>
      <c r="BB76" s="68"/>
      <c r="BC76" s="33" t="s">
        <v>8</v>
      </c>
      <c r="BD76" s="68"/>
      <c r="BE76" s="68"/>
      <c r="BF76" s="68"/>
      <c r="BG76" s="68"/>
      <c r="BH76" s="68"/>
      <c r="BI76" s="68"/>
      <c r="BJ76" s="34" t="s">
        <v>38</v>
      </c>
      <c r="BK76" s="108"/>
      <c r="BL76" s="109"/>
      <c r="BM76" s="110"/>
      <c r="BN76" s="3"/>
      <c r="BO76" s="3" t="s">
        <v>61</v>
      </c>
      <c r="BP76" s="3"/>
      <c r="BQ76" s="3"/>
    </row>
    <row r="77" spans="6:69" ht="24.75" customHeight="1" x14ac:dyDescent="0.2">
      <c r="F77" s="14"/>
      <c r="G77" s="15"/>
      <c r="H77" s="16" t="s">
        <v>8</v>
      </c>
      <c r="I77" s="124">
        <v>4</v>
      </c>
      <c r="J77" s="126"/>
      <c r="K77" s="70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33" t="s">
        <v>40</v>
      </c>
      <c r="W77" s="68"/>
      <c r="X77" s="68"/>
      <c r="Y77" s="33" t="s">
        <v>8</v>
      </c>
      <c r="Z77" s="68"/>
      <c r="AA77" s="68"/>
      <c r="AB77" s="68"/>
      <c r="AC77" s="68"/>
      <c r="AD77" s="68"/>
      <c r="AE77" s="68"/>
      <c r="AF77" s="34" t="s">
        <v>38</v>
      </c>
      <c r="AG77" s="108"/>
      <c r="AH77" s="109"/>
      <c r="AI77" s="110"/>
      <c r="AJ77" s="14"/>
      <c r="AK77" s="15"/>
      <c r="AL77" s="16" t="s">
        <v>8</v>
      </c>
      <c r="AM77" s="124">
        <v>4</v>
      </c>
      <c r="AN77" s="126"/>
      <c r="AO77" s="70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33" t="s">
        <v>40</v>
      </c>
      <c r="BA77" s="68"/>
      <c r="BB77" s="68"/>
      <c r="BC77" s="33" t="s">
        <v>8</v>
      </c>
      <c r="BD77" s="68"/>
      <c r="BE77" s="68"/>
      <c r="BF77" s="68"/>
      <c r="BG77" s="68"/>
      <c r="BH77" s="68"/>
      <c r="BI77" s="68"/>
      <c r="BJ77" s="34" t="s">
        <v>38</v>
      </c>
      <c r="BK77" s="108"/>
      <c r="BL77" s="109"/>
      <c r="BM77" s="110"/>
      <c r="BN77" s="3"/>
      <c r="BO77" s="3" t="s">
        <v>62</v>
      </c>
      <c r="BP77" s="3"/>
      <c r="BQ77" s="3"/>
    </row>
    <row r="78" spans="6:69" ht="24.75" customHeight="1" x14ac:dyDescent="0.2">
      <c r="F78" s="14"/>
      <c r="G78" s="15"/>
      <c r="H78" s="16" t="s">
        <v>8</v>
      </c>
      <c r="I78" s="124">
        <v>5</v>
      </c>
      <c r="J78" s="126"/>
      <c r="K78" s="70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33" t="s">
        <v>40</v>
      </c>
      <c r="W78" s="68"/>
      <c r="X78" s="68"/>
      <c r="Y78" s="33" t="s">
        <v>8</v>
      </c>
      <c r="Z78" s="68"/>
      <c r="AA78" s="68"/>
      <c r="AB78" s="68"/>
      <c r="AC78" s="68"/>
      <c r="AD78" s="68"/>
      <c r="AE78" s="68"/>
      <c r="AF78" s="34" t="s">
        <v>38</v>
      </c>
      <c r="AG78" s="108"/>
      <c r="AH78" s="109"/>
      <c r="AI78" s="110"/>
      <c r="AJ78" s="14"/>
      <c r="AK78" s="15"/>
      <c r="AL78" s="16" t="s">
        <v>8</v>
      </c>
      <c r="AM78" s="124">
        <v>5</v>
      </c>
      <c r="AN78" s="126"/>
      <c r="AO78" s="70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33" t="s">
        <v>40</v>
      </c>
      <c r="BA78" s="68"/>
      <c r="BB78" s="68"/>
      <c r="BC78" s="33" t="s">
        <v>8</v>
      </c>
      <c r="BD78" s="68"/>
      <c r="BE78" s="68"/>
      <c r="BF78" s="68"/>
      <c r="BG78" s="68"/>
      <c r="BH78" s="68"/>
      <c r="BI78" s="68"/>
      <c r="BJ78" s="34" t="s">
        <v>38</v>
      </c>
      <c r="BK78" s="108"/>
      <c r="BL78" s="109"/>
      <c r="BM78" s="110"/>
      <c r="BN78" s="3"/>
      <c r="BO78" s="3"/>
      <c r="BP78" s="3"/>
      <c r="BQ78" s="3"/>
    </row>
    <row r="79" spans="6:69" ht="24.75" customHeight="1" x14ac:dyDescent="0.2">
      <c r="F79" s="14"/>
      <c r="G79" s="15"/>
      <c r="H79" s="16" t="s">
        <v>8</v>
      </c>
      <c r="I79" s="124">
        <v>6</v>
      </c>
      <c r="J79" s="126"/>
      <c r="K79" s="70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33" t="s">
        <v>40</v>
      </c>
      <c r="W79" s="68"/>
      <c r="X79" s="68"/>
      <c r="Y79" s="33" t="s">
        <v>8</v>
      </c>
      <c r="Z79" s="68"/>
      <c r="AA79" s="68"/>
      <c r="AB79" s="68"/>
      <c r="AC79" s="68"/>
      <c r="AD79" s="68"/>
      <c r="AE79" s="68"/>
      <c r="AF79" s="34" t="s">
        <v>38</v>
      </c>
      <c r="AG79" s="108"/>
      <c r="AH79" s="109"/>
      <c r="AI79" s="110"/>
      <c r="AJ79" s="14"/>
      <c r="AK79" s="15"/>
      <c r="AL79" s="16" t="s">
        <v>8</v>
      </c>
      <c r="AM79" s="124">
        <v>6</v>
      </c>
      <c r="AN79" s="126"/>
      <c r="AO79" s="70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33" t="s">
        <v>40</v>
      </c>
      <c r="BA79" s="68"/>
      <c r="BB79" s="68"/>
      <c r="BC79" s="33" t="s">
        <v>8</v>
      </c>
      <c r="BD79" s="68"/>
      <c r="BE79" s="68"/>
      <c r="BF79" s="68"/>
      <c r="BG79" s="68"/>
      <c r="BH79" s="68"/>
      <c r="BI79" s="68"/>
      <c r="BJ79" s="34" t="s">
        <v>38</v>
      </c>
      <c r="BK79" s="108"/>
      <c r="BL79" s="109"/>
      <c r="BM79" s="110"/>
      <c r="BN79" s="3"/>
      <c r="BO79" s="3"/>
      <c r="BP79" s="3"/>
      <c r="BQ79" s="3"/>
    </row>
    <row r="80" spans="6:69" ht="24.75" customHeight="1" x14ac:dyDescent="0.2">
      <c r="F80" s="14"/>
      <c r="G80" s="15"/>
      <c r="H80" s="16" t="s">
        <v>8</v>
      </c>
      <c r="I80" s="124">
        <v>7</v>
      </c>
      <c r="J80" s="126"/>
      <c r="K80" s="70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33" t="s">
        <v>40</v>
      </c>
      <c r="W80" s="68"/>
      <c r="X80" s="68"/>
      <c r="Y80" s="33" t="s">
        <v>8</v>
      </c>
      <c r="Z80" s="68"/>
      <c r="AA80" s="68"/>
      <c r="AB80" s="68"/>
      <c r="AC80" s="68"/>
      <c r="AD80" s="68"/>
      <c r="AE80" s="68"/>
      <c r="AF80" s="34" t="s">
        <v>38</v>
      </c>
      <c r="AG80" s="108"/>
      <c r="AH80" s="109"/>
      <c r="AI80" s="110"/>
      <c r="AJ80" s="14"/>
      <c r="AK80" s="15"/>
      <c r="AL80" s="16" t="s">
        <v>8</v>
      </c>
      <c r="AM80" s="124">
        <v>7</v>
      </c>
      <c r="AN80" s="126"/>
      <c r="AO80" s="70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33" t="s">
        <v>40</v>
      </c>
      <c r="BA80" s="68"/>
      <c r="BB80" s="68"/>
      <c r="BC80" s="33" t="s">
        <v>8</v>
      </c>
      <c r="BD80" s="68"/>
      <c r="BE80" s="68"/>
      <c r="BF80" s="68"/>
      <c r="BG80" s="68"/>
      <c r="BH80" s="68"/>
      <c r="BI80" s="68"/>
      <c r="BJ80" s="34" t="s">
        <v>38</v>
      </c>
      <c r="BK80" s="108"/>
      <c r="BL80" s="109"/>
      <c r="BM80" s="110"/>
      <c r="BN80" s="3"/>
      <c r="BO80" s="3"/>
      <c r="BP80" s="3"/>
      <c r="BQ80" s="3"/>
    </row>
    <row r="81" spans="6:69" ht="24.75" customHeight="1" x14ac:dyDescent="0.2">
      <c r="F81" s="14"/>
      <c r="G81" s="15"/>
      <c r="H81" s="16" t="s">
        <v>8</v>
      </c>
      <c r="I81" s="124">
        <v>8</v>
      </c>
      <c r="J81" s="126"/>
      <c r="K81" s="70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33" t="s">
        <v>40</v>
      </c>
      <c r="W81" s="68"/>
      <c r="X81" s="68"/>
      <c r="Y81" s="33" t="s">
        <v>8</v>
      </c>
      <c r="Z81" s="68"/>
      <c r="AA81" s="68"/>
      <c r="AB81" s="68"/>
      <c r="AC81" s="68"/>
      <c r="AD81" s="68"/>
      <c r="AE81" s="68"/>
      <c r="AF81" s="34" t="s">
        <v>38</v>
      </c>
      <c r="AG81" s="108"/>
      <c r="AH81" s="109"/>
      <c r="AI81" s="110"/>
      <c r="AJ81" s="14"/>
      <c r="AK81" s="15"/>
      <c r="AL81" s="16" t="s">
        <v>8</v>
      </c>
      <c r="AM81" s="124">
        <v>8</v>
      </c>
      <c r="AN81" s="126"/>
      <c r="AO81" s="70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33" t="s">
        <v>40</v>
      </c>
      <c r="BA81" s="68"/>
      <c r="BB81" s="68"/>
      <c r="BC81" s="33" t="s">
        <v>8</v>
      </c>
      <c r="BD81" s="68"/>
      <c r="BE81" s="68"/>
      <c r="BF81" s="68"/>
      <c r="BG81" s="68"/>
      <c r="BH81" s="68"/>
      <c r="BI81" s="68"/>
      <c r="BJ81" s="34" t="s">
        <v>38</v>
      </c>
      <c r="BK81" s="108"/>
      <c r="BL81" s="109"/>
      <c r="BM81" s="110"/>
      <c r="BN81" s="3"/>
      <c r="BO81" s="3"/>
      <c r="BP81" s="3"/>
      <c r="BQ81" s="3"/>
    </row>
    <row r="82" spans="6:69" ht="24.75" customHeight="1" x14ac:dyDescent="0.2">
      <c r="F82" s="14"/>
      <c r="G82" s="15"/>
      <c r="H82" s="16" t="s">
        <v>8</v>
      </c>
      <c r="I82" s="124">
        <v>9</v>
      </c>
      <c r="J82" s="126"/>
      <c r="K82" s="70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33" t="s">
        <v>40</v>
      </c>
      <c r="W82" s="68"/>
      <c r="X82" s="68"/>
      <c r="Y82" s="33" t="s">
        <v>8</v>
      </c>
      <c r="Z82" s="68"/>
      <c r="AA82" s="68"/>
      <c r="AB82" s="68"/>
      <c r="AC82" s="68"/>
      <c r="AD82" s="68"/>
      <c r="AE82" s="68"/>
      <c r="AF82" s="34" t="s">
        <v>38</v>
      </c>
      <c r="AG82" s="108"/>
      <c r="AH82" s="109"/>
      <c r="AI82" s="110"/>
      <c r="AJ82" s="14"/>
      <c r="AK82" s="15"/>
      <c r="AL82" s="16" t="s">
        <v>8</v>
      </c>
      <c r="AM82" s="124">
        <v>9</v>
      </c>
      <c r="AN82" s="126"/>
      <c r="AO82" s="70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33" t="s">
        <v>40</v>
      </c>
      <c r="BA82" s="68"/>
      <c r="BB82" s="68"/>
      <c r="BC82" s="33" t="s">
        <v>8</v>
      </c>
      <c r="BD82" s="68"/>
      <c r="BE82" s="68"/>
      <c r="BF82" s="68"/>
      <c r="BG82" s="68"/>
      <c r="BH82" s="68"/>
      <c r="BI82" s="68"/>
      <c r="BJ82" s="34" t="s">
        <v>38</v>
      </c>
      <c r="BK82" s="108"/>
      <c r="BL82" s="109"/>
      <c r="BM82" s="110"/>
      <c r="BN82" s="3"/>
      <c r="BO82" s="3"/>
      <c r="BP82" s="3"/>
      <c r="BQ82" s="3"/>
    </row>
    <row r="83" spans="6:69" ht="24.75" customHeight="1" x14ac:dyDescent="0.2">
      <c r="F83" s="14"/>
      <c r="G83" s="15"/>
      <c r="H83" s="16" t="s">
        <v>8</v>
      </c>
      <c r="I83" s="124">
        <v>10</v>
      </c>
      <c r="J83" s="126"/>
      <c r="K83" s="70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33" t="s">
        <v>40</v>
      </c>
      <c r="W83" s="68"/>
      <c r="X83" s="68"/>
      <c r="Y83" s="33" t="s">
        <v>8</v>
      </c>
      <c r="Z83" s="68"/>
      <c r="AA83" s="68"/>
      <c r="AB83" s="68"/>
      <c r="AC83" s="68"/>
      <c r="AD83" s="68"/>
      <c r="AE83" s="68"/>
      <c r="AF83" s="34" t="s">
        <v>38</v>
      </c>
      <c r="AG83" s="108"/>
      <c r="AH83" s="109"/>
      <c r="AI83" s="110"/>
      <c r="AJ83" s="14"/>
      <c r="AK83" s="15"/>
      <c r="AL83" s="16" t="s">
        <v>8</v>
      </c>
      <c r="AM83" s="124">
        <v>10</v>
      </c>
      <c r="AN83" s="126"/>
      <c r="AO83" s="70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33" t="s">
        <v>40</v>
      </c>
      <c r="BA83" s="68"/>
      <c r="BB83" s="68"/>
      <c r="BC83" s="33" t="s">
        <v>8</v>
      </c>
      <c r="BD83" s="68"/>
      <c r="BE83" s="68"/>
      <c r="BF83" s="68"/>
      <c r="BG83" s="68"/>
      <c r="BH83" s="68"/>
      <c r="BI83" s="68"/>
      <c r="BJ83" s="34" t="s">
        <v>38</v>
      </c>
      <c r="BK83" s="108"/>
      <c r="BL83" s="109"/>
      <c r="BM83" s="110"/>
      <c r="BN83" s="3"/>
      <c r="BO83" s="3"/>
      <c r="BP83" s="3"/>
      <c r="BQ83" s="3"/>
    </row>
    <row r="84" spans="6:69" ht="24.75" customHeight="1" x14ac:dyDescent="0.2">
      <c r="F84" s="14"/>
      <c r="G84" s="15"/>
      <c r="H84" s="16" t="s">
        <v>8</v>
      </c>
      <c r="I84" s="124">
        <v>11</v>
      </c>
      <c r="J84" s="126"/>
      <c r="K84" s="70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33" t="s">
        <v>40</v>
      </c>
      <c r="W84" s="68"/>
      <c r="X84" s="68"/>
      <c r="Y84" s="33" t="s">
        <v>8</v>
      </c>
      <c r="Z84" s="68"/>
      <c r="AA84" s="68"/>
      <c r="AB84" s="68"/>
      <c r="AC84" s="68"/>
      <c r="AD84" s="68"/>
      <c r="AE84" s="68"/>
      <c r="AF84" s="34" t="s">
        <v>38</v>
      </c>
      <c r="AG84" s="108"/>
      <c r="AH84" s="109"/>
      <c r="AI84" s="110"/>
      <c r="AJ84" s="14"/>
      <c r="AK84" s="15"/>
      <c r="AL84" s="16" t="s">
        <v>8</v>
      </c>
      <c r="AM84" s="124">
        <v>11</v>
      </c>
      <c r="AN84" s="126"/>
      <c r="AO84" s="70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33" t="s">
        <v>40</v>
      </c>
      <c r="BA84" s="68"/>
      <c r="BB84" s="68"/>
      <c r="BC84" s="33" t="s">
        <v>8</v>
      </c>
      <c r="BD84" s="68"/>
      <c r="BE84" s="68"/>
      <c r="BF84" s="68"/>
      <c r="BG84" s="68"/>
      <c r="BH84" s="68"/>
      <c r="BI84" s="68"/>
      <c r="BJ84" s="34" t="s">
        <v>38</v>
      </c>
      <c r="BK84" s="108"/>
      <c r="BL84" s="109"/>
      <c r="BM84" s="110"/>
      <c r="BN84" s="3"/>
      <c r="BO84" s="3"/>
      <c r="BP84" s="3"/>
      <c r="BQ84" s="3"/>
    </row>
    <row r="85" spans="6:69" ht="24.75" customHeight="1" x14ac:dyDescent="0.2">
      <c r="F85" s="14"/>
      <c r="G85" s="15"/>
      <c r="H85" s="16" t="s">
        <v>8</v>
      </c>
      <c r="I85" s="124">
        <v>12</v>
      </c>
      <c r="J85" s="126"/>
      <c r="K85" s="70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33" t="s">
        <v>40</v>
      </c>
      <c r="W85" s="68"/>
      <c r="X85" s="68"/>
      <c r="Y85" s="33" t="s">
        <v>8</v>
      </c>
      <c r="Z85" s="68"/>
      <c r="AA85" s="68"/>
      <c r="AB85" s="68"/>
      <c r="AC85" s="68"/>
      <c r="AD85" s="68"/>
      <c r="AE85" s="68"/>
      <c r="AF85" s="34" t="s">
        <v>38</v>
      </c>
      <c r="AG85" s="108"/>
      <c r="AH85" s="109"/>
      <c r="AI85" s="110"/>
      <c r="AJ85" s="14"/>
      <c r="AK85" s="15"/>
      <c r="AL85" s="16" t="s">
        <v>8</v>
      </c>
      <c r="AM85" s="124">
        <v>12</v>
      </c>
      <c r="AN85" s="126"/>
      <c r="AO85" s="70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33" t="s">
        <v>40</v>
      </c>
      <c r="BA85" s="68"/>
      <c r="BB85" s="68"/>
      <c r="BC85" s="33" t="s">
        <v>8</v>
      </c>
      <c r="BD85" s="68"/>
      <c r="BE85" s="68"/>
      <c r="BF85" s="68"/>
      <c r="BG85" s="68"/>
      <c r="BH85" s="68"/>
      <c r="BI85" s="68"/>
      <c r="BJ85" s="34" t="s">
        <v>38</v>
      </c>
      <c r="BK85" s="108"/>
      <c r="BL85" s="109"/>
      <c r="BM85" s="110"/>
      <c r="BN85" s="3"/>
      <c r="BO85" s="3"/>
      <c r="BP85" s="3"/>
      <c r="BQ85" s="3"/>
    </row>
    <row r="86" spans="6:69" ht="24.75" customHeight="1" x14ac:dyDescent="0.2">
      <c r="F86" s="14"/>
      <c r="G86" s="15"/>
      <c r="H86" s="16" t="s">
        <v>8</v>
      </c>
      <c r="I86" s="124">
        <v>13</v>
      </c>
      <c r="J86" s="126"/>
      <c r="K86" s="70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33" t="s">
        <v>40</v>
      </c>
      <c r="W86" s="68"/>
      <c r="X86" s="68"/>
      <c r="Y86" s="33" t="s">
        <v>8</v>
      </c>
      <c r="Z86" s="68"/>
      <c r="AA86" s="68"/>
      <c r="AB86" s="68"/>
      <c r="AC86" s="68"/>
      <c r="AD86" s="68"/>
      <c r="AE86" s="68"/>
      <c r="AF86" s="34" t="s">
        <v>38</v>
      </c>
      <c r="AG86" s="108"/>
      <c r="AH86" s="109"/>
      <c r="AI86" s="110"/>
      <c r="AJ86" s="14"/>
      <c r="AK86" s="15"/>
      <c r="AL86" s="16" t="s">
        <v>8</v>
      </c>
      <c r="AM86" s="124">
        <v>13</v>
      </c>
      <c r="AN86" s="126"/>
      <c r="AO86" s="70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33" t="s">
        <v>40</v>
      </c>
      <c r="BA86" s="68"/>
      <c r="BB86" s="68"/>
      <c r="BC86" s="33" t="s">
        <v>8</v>
      </c>
      <c r="BD86" s="68"/>
      <c r="BE86" s="68"/>
      <c r="BF86" s="68"/>
      <c r="BG86" s="68"/>
      <c r="BH86" s="68"/>
      <c r="BI86" s="68"/>
      <c r="BJ86" s="34" t="s">
        <v>38</v>
      </c>
      <c r="BK86" s="108"/>
      <c r="BL86" s="109"/>
      <c r="BM86" s="110"/>
      <c r="BN86" s="3"/>
      <c r="BO86" s="3"/>
      <c r="BP86" s="3"/>
      <c r="BQ86" s="3"/>
    </row>
    <row r="87" spans="6:69" ht="24.75" customHeight="1" x14ac:dyDescent="0.2">
      <c r="F87" s="14"/>
      <c r="G87" s="15"/>
      <c r="H87" s="16" t="s">
        <v>8</v>
      </c>
      <c r="I87" s="124">
        <v>14</v>
      </c>
      <c r="J87" s="126"/>
      <c r="K87" s="70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33" t="s">
        <v>40</v>
      </c>
      <c r="W87" s="68"/>
      <c r="X87" s="68"/>
      <c r="Y87" s="33" t="s">
        <v>8</v>
      </c>
      <c r="Z87" s="68"/>
      <c r="AA87" s="68"/>
      <c r="AB87" s="68"/>
      <c r="AC87" s="68"/>
      <c r="AD87" s="68"/>
      <c r="AE87" s="68"/>
      <c r="AF87" s="34" t="s">
        <v>38</v>
      </c>
      <c r="AG87" s="108"/>
      <c r="AH87" s="109"/>
      <c r="AI87" s="110"/>
      <c r="AJ87" s="14"/>
      <c r="AK87" s="15"/>
      <c r="AL87" s="16" t="s">
        <v>8</v>
      </c>
      <c r="AM87" s="124">
        <v>14</v>
      </c>
      <c r="AN87" s="126"/>
      <c r="AO87" s="70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33" t="s">
        <v>40</v>
      </c>
      <c r="BA87" s="68"/>
      <c r="BB87" s="68"/>
      <c r="BC87" s="33" t="s">
        <v>8</v>
      </c>
      <c r="BD87" s="68"/>
      <c r="BE87" s="68"/>
      <c r="BF87" s="68"/>
      <c r="BG87" s="68"/>
      <c r="BH87" s="68"/>
      <c r="BI87" s="68"/>
      <c r="BJ87" s="34" t="s">
        <v>38</v>
      </c>
      <c r="BK87" s="108"/>
      <c r="BL87" s="109"/>
      <c r="BM87" s="110"/>
      <c r="BN87" s="3"/>
      <c r="BO87" s="3"/>
      <c r="BP87" s="3"/>
      <c r="BQ87" s="3"/>
    </row>
    <row r="88" spans="6:69" ht="24.75" customHeight="1" x14ac:dyDescent="0.2">
      <c r="F88" s="14"/>
      <c r="G88" s="15"/>
      <c r="H88" s="16" t="s">
        <v>8</v>
      </c>
      <c r="I88" s="124">
        <v>15</v>
      </c>
      <c r="J88" s="126"/>
      <c r="K88" s="70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33" t="s">
        <v>40</v>
      </c>
      <c r="W88" s="68"/>
      <c r="X88" s="68"/>
      <c r="Y88" s="33" t="s">
        <v>8</v>
      </c>
      <c r="Z88" s="68"/>
      <c r="AA88" s="68"/>
      <c r="AB88" s="68"/>
      <c r="AC88" s="68"/>
      <c r="AD88" s="68"/>
      <c r="AE88" s="68"/>
      <c r="AF88" s="34" t="s">
        <v>38</v>
      </c>
      <c r="AG88" s="108"/>
      <c r="AH88" s="109"/>
      <c r="AI88" s="110"/>
      <c r="AJ88" s="14"/>
      <c r="AK88" s="15"/>
      <c r="AL88" s="16" t="s">
        <v>8</v>
      </c>
      <c r="AM88" s="124">
        <v>15</v>
      </c>
      <c r="AN88" s="126"/>
      <c r="AO88" s="70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33" t="s">
        <v>40</v>
      </c>
      <c r="BA88" s="68"/>
      <c r="BB88" s="68"/>
      <c r="BC88" s="33" t="s">
        <v>8</v>
      </c>
      <c r="BD88" s="68"/>
      <c r="BE88" s="68"/>
      <c r="BF88" s="68"/>
      <c r="BG88" s="68"/>
      <c r="BH88" s="68"/>
      <c r="BI88" s="68"/>
      <c r="BJ88" s="34" t="s">
        <v>38</v>
      </c>
      <c r="BK88" s="108"/>
      <c r="BL88" s="109"/>
      <c r="BM88" s="110"/>
      <c r="BN88" s="3"/>
      <c r="BO88" s="3"/>
      <c r="BP88" s="3"/>
      <c r="BQ88" s="3"/>
    </row>
    <row r="89" spans="6:69" ht="24.75" customHeight="1" x14ac:dyDescent="0.2">
      <c r="F89" s="14"/>
      <c r="G89" s="15"/>
      <c r="H89" s="16" t="s">
        <v>8</v>
      </c>
      <c r="I89" s="124">
        <v>16</v>
      </c>
      <c r="J89" s="126"/>
      <c r="K89" s="70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33" t="s">
        <v>40</v>
      </c>
      <c r="W89" s="68"/>
      <c r="X89" s="68"/>
      <c r="Y89" s="33" t="s">
        <v>8</v>
      </c>
      <c r="Z89" s="68"/>
      <c r="AA89" s="68"/>
      <c r="AB89" s="68"/>
      <c r="AC89" s="68"/>
      <c r="AD89" s="68"/>
      <c r="AE89" s="68"/>
      <c r="AF89" s="34" t="s">
        <v>38</v>
      </c>
      <c r="AG89" s="108"/>
      <c r="AH89" s="109"/>
      <c r="AI89" s="110"/>
      <c r="AJ89" s="14"/>
      <c r="AK89" s="15"/>
      <c r="AL89" s="16" t="s">
        <v>8</v>
      </c>
      <c r="AM89" s="124">
        <v>16</v>
      </c>
      <c r="AN89" s="126"/>
      <c r="AO89" s="70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33" t="s">
        <v>40</v>
      </c>
      <c r="BA89" s="68"/>
      <c r="BB89" s="68"/>
      <c r="BC89" s="33" t="s">
        <v>8</v>
      </c>
      <c r="BD89" s="68"/>
      <c r="BE89" s="68"/>
      <c r="BF89" s="68"/>
      <c r="BG89" s="68"/>
      <c r="BH89" s="68"/>
      <c r="BI89" s="68"/>
      <c r="BJ89" s="34" t="s">
        <v>38</v>
      </c>
      <c r="BK89" s="108"/>
      <c r="BL89" s="109"/>
      <c r="BM89" s="110"/>
      <c r="BN89" s="3"/>
      <c r="BO89" s="3"/>
      <c r="BP89" s="3"/>
      <c r="BQ89" s="3"/>
    </row>
    <row r="90" spans="6:69" ht="24.75" customHeight="1" x14ac:dyDescent="0.2">
      <c r="F90" s="14"/>
      <c r="G90" s="15"/>
      <c r="H90" s="16" t="s">
        <v>8</v>
      </c>
      <c r="I90" s="124">
        <v>17</v>
      </c>
      <c r="J90" s="126"/>
      <c r="K90" s="70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33" t="s">
        <v>40</v>
      </c>
      <c r="W90" s="68"/>
      <c r="X90" s="68"/>
      <c r="Y90" s="33" t="s">
        <v>8</v>
      </c>
      <c r="Z90" s="68"/>
      <c r="AA90" s="68"/>
      <c r="AB90" s="68"/>
      <c r="AC90" s="68"/>
      <c r="AD90" s="68"/>
      <c r="AE90" s="68"/>
      <c r="AF90" s="34" t="s">
        <v>38</v>
      </c>
      <c r="AG90" s="108"/>
      <c r="AH90" s="109"/>
      <c r="AI90" s="110"/>
      <c r="AJ90" s="14"/>
      <c r="AK90" s="15"/>
      <c r="AL90" s="16" t="s">
        <v>8</v>
      </c>
      <c r="AM90" s="124">
        <v>17</v>
      </c>
      <c r="AN90" s="126"/>
      <c r="AO90" s="70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33" t="s">
        <v>40</v>
      </c>
      <c r="BA90" s="68"/>
      <c r="BB90" s="68"/>
      <c r="BC90" s="33" t="s">
        <v>8</v>
      </c>
      <c r="BD90" s="68"/>
      <c r="BE90" s="68"/>
      <c r="BF90" s="68"/>
      <c r="BG90" s="68"/>
      <c r="BH90" s="68"/>
      <c r="BI90" s="68"/>
      <c r="BJ90" s="34" t="s">
        <v>38</v>
      </c>
      <c r="BK90" s="108"/>
      <c r="BL90" s="109"/>
      <c r="BM90" s="110"/>
      <c r="BN90" s="3"/>
      <c r="BO90" s="3"/>
      <c r="BP90" s="3"/>
      <c r="BQ90" s="3"/>
    </row>
    <row r="91" spans="6:69" ht="24.75" customHeight="1" x14ac:dyDescent="0.2">
      <c r="F91" s="14"/>
      <c r="G91" s="15"/>
      <c r="H91" s="16" t="s">
        <v>8</v>
      </c>
      <c r="I91" s="124">
        <v>18</v>
      </c>
      <c r="J91" s="126"/>
      <c r="K91" s="70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33" t="s">
        <v>40</v>
      </c>
      <c r="W91" s="68"/>
      <c r="X91" s="68"/>
      <c r="Y91" s="33" t="s">
        <v>8</v>
      </c>
      <c r="Z91" s="68"/>
      <c r="AA91" s="68"/>
      <c r="AB91" s="68"/>
      <c r="AC91" s="68"/>
      <c r="AD91" s="68"/>
      <c r="AE91" s="68"/>
      <c r="AF91" s="34" t="s">
        <v>38</v>
      </c>
      <c r="AG91" s="108"/>
      <c r="AH91" s="109"/>
      <c r="AI91" s="110"/>
      <c r="AJ91" s="14"/>
      <c r="AK91" s="15"/>
      <c r="AL91" s="16" t="s">
        <v>8</v>
      </c>
      <c r="AM91" s="124">
        <v>18</v>
      </c>
      <c r="AN91" s="126"/>
      <c r="AO91" s="70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33" t="s">
        <v>40</v>
      </c>
      <c r="BA91" s="68"/>
      <c r="BB91" s="68"/>
      <c r="BC91" s="33" t="s">
        <v>8</v>
      </c>
      <c r="BD91" s="68"/>
      <c r="BE91" s="68"/>
      <c r="BF91" s="68"/>
      <c r="BG91" s="68"/>
      <c r="BH91" s="68"/>
      <c r="BI91" s="68"/>
      <c r="BJ91" s="34" t="s">
        <v>38</v>
      </c>
      <c r="BK91" s="108"/>
      <c r="BL91" s="109"/>
      <c r="BM91" s="110"/>
      <c r="BN91" s="3"/>
      <c r="BO91" s="3"/>
      <c r="BP91" s="3"/>
      <c r="BQ91" s="3"/>
    </row>
    <row r="92" spans="6:69" ht="24.75" customHeight="1" x14ac:dyDescent="0.2">
      <c r="F92" s="14"/>
      <c r="G92" s="15"/>
      <c r="H92" s="16" t="s">
        <v>8</v>
      </c>
      <c r="I92" s="124">
        <v>19</v>
      </c>
      <c r="J92" s="126"/>
      <c r="K92" s="70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33" t="s">
        <v>40</v>
      </c>
      <c r="W92" s="68"/>
      <c r="X92" s="68"/>
      <c r="Y92" s="33" t="s">
        <v>8</v>
      </c>
      <c r="Z92" s="68"/>
      <c r="AA92" s="68"/>
      <c r="AB92" s="68"/>
      <c r="AC92" s="68"/>
      <c r="AD92" s="68"/>
      <c r="AE92" s="68"/>
      <c r="AF92" s="34" t="s">
        <v>38</v>
      </c>
      <c r="AG92" s="108"/>
      <c r="AH92" s="109"/>
      <c r="AI92" s="110"/>
      <c r="AJ92" s="14"/>
      <c r="AK92" s="15"/>
      <c r="AL92" s="16" t="s">
        <v>8</v>
      </c>
      <c r="AM92" s="124">
        <v>19</v>
      </c>
      <c r="AN92" s="126"/>
      <c r="AO92" s="70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33" t="s">
        <v>40</v>
      </c>
      <c r="BA92" s="68"/>
      <c r="BB92" s="68"/>
      <c r="BC92" s="33" t="s">
        <v>8</v>
      </c>
      <c r="BD92" s="68"/>
      <c r="BE92" s="68"/>
      <c r="BF92" s="68"/>
      <c r="BG92" s="68"/>
      <c r="BH92" s="68"/>
      <c r="BI92" s="68"/>
      <c r="BJ92" s="34" t="s">
        <v>38</v>
      </c>
      <c r="BK92" s="108"/>
      <c r="BL92" s="109"/>
      <c r="BM92" s="110"/>
      <c r="BN92" s="3"/>
      <c r="BO92" s="3"/>
      <c r="BP92" s="3"/>
      <c r="BQ92" s="3"/>
    </row>
    <row r="93" spans="6:69" ht="24.75" customHeight="1" x14ac:dyDescent="0.2">
      <c r="F93" s="14"/>
      <c r="G93" s="15"/>
      <c r="H93" s="16" t="s">
        <v>8</v>
      </c>
      <c r="I93" s="124">
        <v>20</v>
      </c>
      <c r="J93" s="126"/>
      <c r="K93" s="75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31" t="s">
        <v>40</v>
      </c>
      <c r="W93" s="77"/>
      <c r="X93" s="77"/>
      <c r="Y93" s="31" t="s">
        <v>8</v>
      </c>
      <c r="Z93" s="78"/>
      <c r="AA93" s="78"/>
      <c r="AB93" s="78"/>
      <c r="AC93" s="78"/>
      <c r="AD93" s="78"/>
      <c r="AE93" s="78"/>
      <c r="AF93" s="32" t="s">
        <v>38</v>
      </c>
      <c r="AG93" s="155"/>
      <c r="AH93" s="156"/>
      <c r="AI93" s="157"/>
      <c r="AJ93" s="14"/>
      <c r="AK93" s="15"/>
      <c r="AL93" s="16" t="s">
        <v>8</v>
      </c>
      <c r="AM93" s="124">
        <v>20</v>
      </c>
      <c r="AN93" s="126"/>
      <c r="AO93" s="75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31" t="s">
        <v>40</v>
      </c>
      <c r="BA93" s="77"/>
      <c r="BB93" s="77"/>
      <c r="BC93" s="31" t="s">
        <v>8</v>
      </c>
      <c r="BD93" s="78"/>
      <c r="BE93" s="78"/>
      <c r="BF93" s="78"/>
      <c r="BG93" s="78"/>
      <c r="BH93" s="78"/>
      <c r="BI93" s="78"/>
      <c r="BJ93" s="32" t="s">
        <v>38</v>
      </c>
      <c r="BK93" s="155"/>
      <c r="BL93" s="156"/>
      <c r="BM93" s="157"/>
      <c r="BN93" s="3"/>
      <c r="BO93" s="3"/>
      <c r="BP93" s="3"/>
      <c r="BQ93" s="3"/>
    </row>
    <row r="94" spans="6:69" ht="24.75" customHeight="1" thickBot="1" x14ac:dyDescent="0.25">
      <c r="F94" s="10"/>
      <c r="G94" s="11"/>
      <c r="H94" s="11"/>
      <c r="I94" s="11"/>
      <c r="J94" s="17"/>
      <c r="K94" s="54" t="s">
        <v>42</v>
      </c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5"/>
      <c r="X94" s="55"/>
      <c r="Y94" s="55"/>
      <c r="Z94" s="55"/>
      <c r="AA94" s="55"/>
      <c r="AB94" s="55"/>
      <c r="AC94" s="55"/>
      <c r="AD94" s="55"/>
      <c r="AE94" s="54" t="s">
        <v>43</v>
      </c>
      <c r="AF94" s="54"/>
      <c r="AG94" s="12"/>
      <c r="AH94" s="12"/>
      <c r="AI94" s="13"/>
      <c r="AJ94" s="10"/>
      <c r="AK94" s="11"/>
      <c r="AL94" s="11"/>
      <c r="AM94" s="11"/>
      <c r="AN94" s="17"/>
      <c r="AO94" s="54" t="s">
        <v>42</v>
      </c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5"/>
      <c r="BB94" s="55"/>
      <c r="BC94" s="55"/>
      <c r="BD94" s="55"/>
      <c r="BE94" s="55"/>
      <c r="BF94" s="55"/>
      <c r="BG94" s="55"/>
      <c r="BH94" s="55"/>
      <c r="BI94" s="54" t="s">
        <v>43</v>
      </c>
      <c r="BJ94" s="54"/>
      <c r="BK94" s="12"/>
      <c r="BL94" s="12"/>
      <c r="BM94" s="13"/>
      <c r="BN94" s="3"/>
      <c r="BO94" s="3"/>
      <c r="BP94" s="3"/>
      <c r="BQ94" s="3"/>
    </row>
    <row r="95" spans="6:69" ht="18.75" customHeight="1" x14ac:dyDescent="0.2">
      <c r="F95" s="3"/>
      <c r="G95" s="51"/>
      <c r="H95" s="3"/>
      <c r="I95" s="51"/>
      <c r="J95" s="3"/>
      <c r="K95" s="51"/>
      <c r="L95" s="3"/>
      <c r="M95" s="51"/>
      <c r="N95" s="3"/>
      <c r="O95" s="5"/>
      <c r="P95" s="6"/>
      <c r="Q95" s="5"/>
      <c r="R95" s="6"/>
      <c r="S95" s="5"/>
      <c r="T95" s="6"/>
      <c r="U95" s="5"/>
      <c r="V95" s="6"/>
      <c r="W95" s="5"/>
      <c r="X95" s="6"/>
      <c r="Y95" s="5"/>
      <c r="Z95" s="6"/>
      <c r="AA95" s="5"/>
      <c r="AB95" s="6"/>
      <c r="AC95" s="5"/>
      <c r="AD95" s="6"/>
      <c r="AE95" s="5"/>
      <c r="AF95" s="6"/>
      <c r="AG95" s="5"/>
      <c r="AH95" s="6"/>
      <c r="AI95" s="5"/>
      <c r="AJ95" s="6"/>
      <c r="AK95" s="19"/>
      <c r="AL95" s="6"/>
      <c r="AM95" s="5"/>
      <c r="AN95" s="6"/>
      <c r="AO95" s="5"/>
      <c r="AP95" s="6"/>
      <c r="AQ95" s="5"/>
      <c r="AR95" s="6"/>
      <c r="AS95" s="5"/>
      <c r="AT95" s="6"/>
      <c r="AU95" s="21"/>
      <c r="AV95" s="20"/>
      <c r="AW95" s="5"/>
      <c r="AX95" s="6"/>
      <c r="AY95" s="5"/>
      <c r="AZ95" s="154" t="s">
        <v>14</v>
      </c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5"/>
      <c r="BL95" s="6"/>
      <c r="BM95" s="5"/>
      <c r="BN95" s="3"/>
      <c r="BO95" s="3" t="s">
        <v>21</v>
      </c>
      <c r="BP95" s="3" t="s">
        <v>35</v>
      </c>
      <c r="BQ95" s="3"/>
    </row>
    <row r="96" spans="6:69" ht="13.5" customHeight="1" x14ac:dyDescent="0.2">
      <c r="F96" s="3"/>
      <c r="G96" s="51" t="s">
        <v>54</v>
      </c>
      <c r="H96" s="51"/>
      <c r="I96" s="51"/>
      <c r="J96" s="51"/>
      <c r="K96" s="51"/>
      <c r="L96" s="51"/>
      <c r="M96" s="51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48"/>
      <c r="AW96" s="16"/>
      <c r="AX96" s="16"/>
      <c r="AY96" s="18"/>
      <c r="AZ96" s="123" t="s">
        <v>10</v>
      </c>
      <c r="BA96" s="124"/>
      <c r="BB96" s="124"/>
      <c r="BC96" s="125"/>
      <c r="BD96" s="123" t="s">
        <v>11</v>
      </c>
      <c r="BE96" s="124"/>
      <c r="BF96" s="124"/>
      <c r="BG96" s="125"/>
      <c r="BH96" s="123" t="s">
        <v>12</v>
      </c>
      <c r="BI96" s="124"/>
      <c r="BJ96" s="124"/>
      <c r="BK96" s="124"/>
      <c r="BL96" s="125"/>
      <c r="BM96" s="3"/>
      <c r="BN96" s="3"/>
      <c r="BO96" s="3" t="s">
        <v>22</v>
      </c>
      <c r="BP96" s="3" t="s">
        <v>36</v>
      </c>
      <c r="BQ96" s="3"/>
    </row>
    <row r="97" spans="6:69" ht="13.5" customHeight="1" x14ac:dyDescent="0.2">
      <c r="F97" s="3"/>
      <c r="G97" s="51" t="s">
        <v>69</v>
      </c>
      <c r="H97" s="51"/>
      <c r="I97" s="51"/>
      <c r="J97" s="51"/>
      <c r="K97" s="51"/>
      <c r="L97" s="51"/>
      <c r="M97" s="51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116" t="s">
        <v>15</v>
      </c>
      <c r="AW97" s="117"/>
      <c r="AX97" s="117"/>
      <c r="AY97" s="118"/>
      <c r="AZ97" s="62"/>
      <c r="BA97" s="63"/>
      <c r="BB97" s="44"/>
      <c r="BC97" s="45"/>
      <c r="BD97" s="62"/>
      <c r="BE97" s="63"/>
      <c r="BF97" s="44"/>
      <c r="BG97" s="45"/>
      <c r="BH97" s="59" t="str">
        <f>IF(AZ97&amp;BD97="","",IF(AZ97="",BD97,IF(BD97="",AZ97,AZ97+BD97)))</f>
        <v/>
      </c>
      <c r="BI97" s="60"/>
      <c r="BJ97" s="60"/>
      <c r="BK97" s="3"/>
      <c r="BL97" s="47"/>
      <c r="BM97" s="3"/>
      <c r="BN97" s="3"/>
      <c r="BO97" s="3" t="s">
        <v>23</v>
      </c>
      <c r="BP97" s="3" t="s">
        <v>34</v>
      </c>
      <c r="BQ97" s="3"/>
    </row>
    <row r="98" spans="6:69" ht="13.5" customHeight="1" x14ac:dyDescent="0.2">
      <c r="F98" s="3"/>
      <c r="G98" s="51" t="s">
        <v>64</v>
      </c>
      <c r="H98" s="51"/>
      <c r="I98" s="51"/>
      <c r="J98" s="51"/>
      <c r="K98" s="51"/>
      <c r="L98" s="51"/>
      <c r="M98" s="51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119"/>
      <c r="AW98" s="113"/>
      <c r="AX98" s="113"/>
      <c r="AY98" s="120"/>
      <c r="AZ98" s="111"/>
      <c r="BA98" s="112"/>
      <c r="BB98" s="84" t="s">
        <v>17</v>
      </c>
      <c r="BC98" s="85"/>
      <c r="BD98" s="111"/>
      <c r="BE98" s="112"/>
      <c r="BF98" s="84" t="s">
        <v>17</v>
      </c>
      <c r="BG98" s="85"/>
      <c r="BH98" s="153"/>
      <c r="BI98" s="84"/>
      <c r="BJ98" s="84"/>
      <c r="BK98" s="84" t="s">
        <v>17</v>
      </c>
      <c r="BL98" s="85"/>
      <c r="BM98" s="3"/>
      <c r="BN98" s="3"/>
      <c r="BO98" s="3" t="s">
        <v>24</v>
      </c>
      <c r="BP98" s="3" t="s">
        <v>33</v>
      </c>
      <c r="BQ98" s="3"/>
    </row>
    <row r="99" spans="6:69" ht="13.5" customHeight="1" x14ac:dyDescent="0.2">
      <c r="F99" s="3"/>
      <c r="G99" s="51" t="s">
        <v>65</v>
      </c>
      <c r="H99" s="51"/>
      <c r="I99" s="51"/>
      <c r="J99" s="51"/>
      <c r="K99" s="51"/>
      <c r="L99" s="51"/>
      <c r="M99" s="51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119"/>
      <c r="AW99" s="113"/>
      <c r="AX99" s="113"/>
      <c r="AY99" s="120"/>
      <c r="AZ99" s="148" t="str">
        <f>IF(AZ97="","",AZ97*600)</f>
        <v/>
      </c>
      <c r="BA99" s="149"/>
      <c r="BB99" s="149"/>
      <c r="BC99" s="150"/>
      <c r="BD99" s="148" t="str">
        <f>IF(BD97="","",BD97*600)</f>
        <v/>
      </c>
      <c r="BE99" s="149"/>
      <c r="BF99" s="149"/>
      <c r="BG99" s="150"/>
      <c r="BH99" s="148" t="str">
        <f>IF(BH97="","",BH97*600)</f>
        <v/>
      </c>
      <c r="BI99" s="149"/>
      <c r="BJ99" s="149"/>
      <c r="BK99" s="149"/>
      <c r="BL99" s="150"/>
      <c r="BM99" s="3"/>
      <c r="BN99" s="3"/>
      <c r="BO99" s="3" t="s">
        <v>28</v>
      </c>
      <c r="BP99" s="3" t="s">
        <v>32</v>
      </c>
      <c r="BQ99" s="3"/>
    </row>
    <row r="100" spans="6:69" ht="13.5" customHeight="1" x14ac:dyDescent="0.2">
      <c r="F100" s="3"/>
      <c r="G100" s="51" t="s">
        <v>53</v>
      </c>
      <c r="H100" s="51"/>
      <c r="I100" s="51"/>
      <c r="J100" s="51"/>
      <c r="K100" s="51"/>
      <c r="L100" s="51"/>
      <c r="M100" s="51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121"/>
      <c r="AW100" s="114"/>
      <c r="AX100" s="114"/>
      <c r="AY100" s="122"/>
      <c r="AZ100" s="48"/>
      <c r="BA100" s="49"/>
      <c r="BB100" s="82" t="s">
        <v>18</v>
      </c>
      <c r="BC100" s="83"/>
      <c r="BD100" s="49"/>
      <c r="BE100" s="49"/>
      <c r="BF100" s="82" t="s">
        <v>18</v>
      </c>
      <c r="BG100" s="83"/>
      <c r="BH100" s="49"/>
      <c r="BI100" s="49"/>
      <c r="BJ100" s="49"/>
      <c r="BK100" s="57" t="s">
        <v>18</v>
      </c>
      <c r="BL100" s="58"/>
      <c r="BM100" s="3"/>
      <c r="BN100" s="3"/>
      <c r="BO100" s="3" t="s">
        <v>25</v>
      </c>
      <c r="BP100" s="3" t="s">
        <v>31</v>
      </c>
      <c r="BQ100" s="3"/>
    </row>
    <row r="101" spans="6:69" ht="13.5" customHeight="1" x14ac:dyDescent="0.2">
      <c r="F101" s="3"/>
      <c r="G101" s="51" t="s">
        <v>63</v>
      </c>
      <c r="H101" s="51"/>
      <c r="I101" s="51"/>
      <c r="J101" s="51"/>
      <c r="K101" s="51"/>
      <c r="L101" s="51"/>
      <c r="M101" s="51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116" t="s">
        <v>16</v>
      </c>
      <c r="AW101" s="117"/>
      <c r="AX101" s="117"/>
      <c r="AY101" s="118"/>
      <c r="AZ101" s="62"/>
      <c r="BA101" s="63"/>
      <c r="BB101" s="44"/>
      <c r="BC101" s="45"/>
      <c r="BD101" s="62"/>
      <c r="BE101" s="63"/>
      <c r="BF101" s="44"/>
      <c r="BG101" s="45"/>
      <c r="BH101" s="59" t="str">
        <f>IF(AZ101&amp;BD101="","",IF(AZ101="",BD101,IF(BD101="",AZ101,AZ101+BD101)))</f>
        <v/>
      </c>
      <c r="BI101" s="60"/>
      <c r="BJ101" s="60"/>
      <c r="BK101" s="3"/>
      <c r="BL101" s="47"/>
      <c r="BM101" s="3"/>
      <c r="BN101" s="3"/>
      <c r="BO101" s="3" t="s">
        <v>26</v>
      </c>
      <c r="BP101" s="3" t="s">
        <v>30</v>
      </c>
      <c r="BQ101" s="3"/>
    </row>
    <row r="102" spans="6:69" ht="13.5" customHeight="1" x14ac:dyDescent="0.2">
      <c r="F102" s="3"/>
      <c r="G102" s="51" t="s">
        <v>78</v>
      </c>
      <c r="H102" s="51"/>
      <c r="I102" s="51"/>
      <c r="J102" s="51"/>
      <c r="K102" s="51"/>
      <c r="L102" s="51"/>
      <c r="M102" s="51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119"/>
      <c r="AW102" s="113"/>
      <c r="AX102" s="113"/>
      <c r="AY102" s="120"/>
      <c r="AZ102" s="111"/>
      <c r="BA102" s="112"/>
      <c r="BB102" s="84" t="s">
        <v>55</v>
      </c>
      <c r="BC102" s="85"/>
      <c r="BD102" s="111"/>
      <c r="BE102" s="112"/>
      <c r="BF102" s="84" t="s">
        <v>55</v>
      </c>
      <c r="BG102" s="85"/>
      <c r="BH102" s="153"/>
      <c r="BI102" s="84"/>
      <c r="BJ102" s="84"/>
      <c r="BK102" s="84" t="s">
        <v>55</v>
      </c>
      <c r="BL102" s="85"/>
      <c r="BM102" s="3"/>
      <c r="BN102" s="3"/>
      <c r="BO102" s="3" t="s">
        <v>27</v>
      </c>
      <c r="BP102" s="3" t="s">
        <v>29</v>
      </c>
      <c r="BQ102" s="3"/>
    </row>
    <row r="103" spans="6:69" ht="13.5" customHeight="1" x14ac:dyDescent="0.2">
      <c r="F103" s="3"/>
      <c r="G103" s="51"/>
      <c r="H103" s="51"/>
      <c r="I103" s="51"/>
      <c r="J103" s="51"/>
      <c r="K103" s="51"/>
      <c r="L103" s="51"/>
      <c r="M103" s="51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119"/>
      <c r="AW103" s="113"/>
      <c r="AX103" s="113"/>
      <c r="AY103" s="120"/>
      <c r="AZ103" s="148" t="str">
        <f>IF(AZ101="","",AZ101*600)</f>
        <v/>
      </c>
      <c r="BA103" s="149"/>
      <c r="BB103" s="149"/>
      <c r="BC103" s="150"/>
      <c r="BD103" s="148" t="str">
        <f>IF(BD101="","",BD101*600)</f>
        <v/>
      </c>
      <c r="BE103" s="149"/>
      <c r="BF103" s="149"/>
      <c r="BG103" s="150"/>
      <c r="BH103" s="148" t="str">
        <f>IF(BH101="","",BH101*600)</f>
        <v/>
      </c>
      <c r="BI103" s="149"/>
      <c r="BJ103" s="149"/>
      <c r="BK103" s="149"/>
      <c r="BL103" s="150"/>
      <c r="BM103" s="3"/>
      <c r="BN103" s="3"/>
      <c r="BO103" s="3"/>
      <c r="BP103" s="3" t="s">
        <v>37</v>
      </c>
      <c r="BQ103" s="3"/>
    </row>
    <row r="104" spans="6:69" ht="13.5" customHeight="1" x14ac:dyDescent="0.2">
      <c r="F104" s="3"/>
      <c r="G104" s="51"/>
      <c r="H104" s="51"/>
      <c r="I104" s="51"/>
      <c r="J104" s="51"/>
      <c r="K104" s="51"/>
      <c r="L104" s="51"/>
      <c r="M104" s="51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121"/>
      <c r="AW104" s="114"/>
      <c r="AX104" s="114"/>
      <c r="AY104" s="122"/>
      <c r="AZ104" s="48"/>
      <c r="BA104" s="49"/>
      <c r="BB104" s="82" t="s">
        <v>56</v>
      </c>
      <c r="BC104" s="83"/>
      <c r="BD104" s="49"/>
      <c r="BE104" s="49"/>
      <c r="BF104" s="82" t="s">
        <v>56</v>
      </c>
      <c r="BG104" s="83"/>
      <c r="BH104" s="49"/>
      <c r="BI104" s="49"/>
      <c r="BJ104" s="49"/>
      <c r="BK104" s="57" t="s">
        <v>56</v>
      </c>
      <c r="BL104" s="58"/>
      <c r="BM104" s="3"/>
      <c r="BN104" s="3"/>
      <c r="BO104" s="3"/>
      <c r="BP104" s="3"/>
      <c r="BQ104" s="3"/>
    </row>
    <row r="105" spans="6:69" ht="13.5" customHeight="1" x14ac:dyDescent="0.2">
      <c r="F105" s="3"/>
      <c r="G105" s="51"/>
      <c r="H105" s="51"/>
      <c r="I105" s="51"/>
      <c r="J105" s="51"/>
      <c r="K105" s="51"/>
      <c r="L105" s="51"/>
      <c r="M105" s="51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 t="s">
        <v>10</v>
      </c>
      <c r="BP105" s="3"/>
      <c r="BQ105" s="3"/>
    </row>
    <row r="106" spans="6:69" ht="13.5" customHeight="1" thickBot="1" x14ac:dyDescent="0.25">
      <c r="F106" s="3"/>
      <c r="G106" s="51"/>
      <c r="H106" s="51"/>
      <c r="I106" s="51"/>
      <c r="J106" s="51"/>
      <c r="K106" s="51"/>
      <c r="L106" s="51"/>
      <c r="M106" s="51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6" t="s">
        <v>13</v>
      </c>
      <c r="AW106" s="36"/>
      <c r="AX106" s="36"/>
      <c r="AY106" s="36"/>
      <c r="AZ106" s="36"/>
      <c r="BA106" s="36"/>
      <c r="BB106" s="36"/>
      <c r="BC106" s="36"/>
      <c r="BD106" s="36"/>
      <c r="BE106" s="56" t="str">
        <f>IF(BH99&amp;BH103="","",IF(BH99="",BH103,IF(BH103="",BH99,BH99+BH103)))</f>
        <v/>
      </c>
      <c r="BF106" s="56"/>
      <c r="BG106" s="56"/>
      <c r="BH106" s="56"/>
      <c r="BI106" s="56"/>
      <c r="BJ106" s="56"/>
      <c r="BK106" s="56"/>
      <c r="BL106" s="36" t="s">
        <v>18</v>
      </c>
      <c r="BM106" s="3"/>
      <c r="BN106" s="3"/>
      <c r="BO106" s="3" t="s">
        <v>11</v>
      </c>
      <c r="BP106" s="3"/>
      <c r="BQ106" s="3"/>
    </row>
    <row r="107" spans="6:69" ht="12.75" customHeight="1" thickTop="1" x14ac:dyDescent="0.2"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</row>
    <row r="108" spans="6:69" ht="26.25" customHeight="1" x14ac:dyDescent="0.2">
      <c r="F108" s="151" t="str">
        <f>F65</f>
        <v xml:space="preserve">     大会名　令和６年度全日本卓球選手権大会(カデット)県予選会</v>
      </c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  <c r="BI108" s="151"/>
      <c r="BJ108" s="151"/>
      <c r="BK108" s="151"/>
      <c r="BL108" s="151"/>
      <c r="BM108" s="151"/>
      <c r="BN108" s="3"/>
      <c r="BO108" s="3"/>
      <c r="BP108" s="3"/>
      <c r="BQ108" s="3"/>
    </row>
    <row r="109" spans="6:69" ht="18" customHeight="1" x14ac:dyDescent="0.2">
      <c r="F109" s="151" t="s">
        <v>5</v>
      </c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  <c r="BI109" s="151"/>
      <c r="BJ109" s="151"/>
      <c r="BK109" s="151"/>
      <c r="BL109" s="151"/>
      <c r="BM109" s="151"/>
      <c r="BN109" s="3"/>
      <c r="BO109" s="3"/>
      <c r="BP109" s="3"/>
      <c r="BQ109" s="3"/>
    </row>
    <row r="110" spans="6:69" ht="17.25" customHeight="1" x14ac:dyDescent="0.2">
      <c r="G110" s="91" t="s">
        <v>52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3"/>
      <c r="AQ110" s="93" t="s">
        <v>44</v>
      </c>
      <c r="AR110" s="93"/>
      <c r="AS110" s="93"/>
      <c r="AT110" s="93"/>
      <c r="AU110" s="93"/>
      <c r="AV110" s="93"/>
      <c r="AW110" s="93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3"/>
      <c r="BO110" s="3"/>
      <c r="BP110" s="3"/>
      <c r="BQ110" s="3"/>
    </row>
    <row r="111" spans="6:69" ht="17.25" customHeight="1" x14ac:dyDescent="0.2"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3"/>
      <c r="AQ111" s="93" t="s">
        <v>45</v>
      </c>
      <c r="AR111" s="93"/>
      <c r="AS111" s="93"/>
      <c r="AT111" s="93"/>
      <c r="AU111" s="93"/>
      <c r="AV111" s="93"/>
      <c r="AW111" s="93"/>
      <c r="AX111" s="86"/>
      <c r="AY111" s="86"/>
      <c r="AZ111" s="86"/>
      <c r="BA111" s="86"/>
      <c r="BB111" s="35" t="s">
        <v>46</v>
      </c>
      <c r="BC111" s="86"/>
      <c r="BD111" s="86"/>
      <c r="BE111" s="86"/>
      <c r="BF111" s="86"/>
      <c r="BG111" s="86"/>
      <c r="BH111" s="35" t="s">
        <v>46</v>
      </c>
      <c r="BI111" s="86"/>
      <c r="BJ111" s="86"/>
      <c r="BK111" s="86"/>
      <c r="BL111" s="86"/>
      <c r="BM111" s="86"/>
      <c r="BN111" s="3"/>
      <c r="BO111" s="3"/>
      <c r="BP111" s="3"/>
      <c r="BQ111" s="3"/>
    </row>
    <row r="112" spans="6:69" ht="17.25" customHeight="1" x14ac:dyDescent="0.2">
      <c r="F112" s="37" t="s">
        <v>58</v>
      </c>
      <c r="G112" s="51"/>
      <c r="H112" s="51"/>
      <c r="I112" s="51"/>
      <c r="J112" s="51"/>
      <c r="K112" s="51"/>
      <c r="L112" s="51"/>
      <c r="M112" s="51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93" t="s">
        <v>47</v>
      </c>
      <c r="AR112" s="93"/>
      <c r="AS112" s="93"/>
      <c r="AT112" s="93"/>
      <c r="AU112" s="93"/>
      <c r="AV112" s="93"/>
      <c r="AW112" s="93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52"/>
      <c r="BL112" s="152" t="s">
        <v>48</v>
      </c>
      <c r="BM112" s="152"/>
      <c r="BN112" s="3"/>
      <c r="BO112" s="3"/>
      <c r="BP112" s="3"/>
      <c r="BQ112" s="3"/>
    </row>
    <row r="113" spans="6:69" ht="17.25" customHeight="1" thickBot="1" x14ac:dyDescent="0.25">
      <c r="F113" s="12"/>
      <c r="G113" s="12"/>
      <c r="H113" s="101" t="s">
        <v>49</v>
      </c>
      <c r="I113" s="101"/>
      <c r="J113" s="101"/>
      <c r="K113" s="101"/>
      <c r="L113" s="101"/>
      <c r="M113" s="12" t="s">
        <v>40</v>
      </c>
      <c r="N113" s="12"/>
      <c r="O113" s="100"/>
      <c r="P113" s="100"/>
      <c r="Q113" s="100"/>
      <c r="R113" s="100"/>
      <c r="S113" s="12"/>
      <c r="T113" s="101" t="s">
        <v>57</v>
      </c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2" t="s">
        <v>38</v>
      </c>
      <c r="AE113" s="12"/>
      <c r="AF113" s="12"/>
      <c r="AG113" s="12"/>
      <c r="AH113" s="12"/>
      <c r="AI113" s="12"/>
      <c r="AJ113" s="12"/>
      <c r="AK113" s="12"/>
      <c r="AL113" s="101" t="s">
        <v>49</v>
      </c>
      <c r="AM113" s="101"/>
      <c r="AN113" s="101"/>
      <c r="AO113" s="101"/>
      <c r="AP113" s="101"/>
      <c r="AQ113" s="12" t="s">
        <v>40</v>
      </c>
      <c r="AR113" s="12"/>
      <c r="AS113" s="100"/>
      <c r="AT113" s="100"/>
      <c r="AU113" s="100"/>
      <c r="AV113" s="100"/>
      <c r="AW113" s="12"/>
      <c r="AX113" s="101" t="s">
        <v>57</v>
      </c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2" t="s">
        <v>38</v>
      </c>
      <c r="BI113" s="12"/>
      <c r="BJ113" s="12"/>
      <c r="BK113" s="12"/>
      <c r="BL113" s="12"/>
      <c r="BM113" s="12"/>
      <c r="BN113" s="3"/>
      <c r="BO113" s="3"/>
      <c r="BP113" s="3"/>
      <c r="BQ113" s="3"/>
    </row>
    <row r="114" spans="6:69" ht="11.25" customHeight="1" x14ac:dyDescent="0.15">
      <c r="F114" s="139" t="s">
        <v>76</v>
      </c>
      <c r="G114" s="140"/>
      <c r="H114" s="140"/>
      <c r="I114" s="140"/>
      <c r="J114" s="141"/>
      <c r="K114" s="102" t="s">
        <v>7</v>
      </c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28"/>
      <c r="W114" s="28"/>
      <c r="X114" s="27"/>
      <c r="Y114" s="27"/>
      <c r="Z114" s="27"/>
      <c r="AA114" s="27"/>
      <c r="AB114" s="27"/>
      <c r="AC114" s="7"/>
      <c r="AD114" s="8"/>
      <c r="AE114" s="8"/>
      <c r="AF114" s="9"/>
      <c r="AG114" s="130" t="s">
        <v>6</v>
      </c>
      <c r="AH114" s="131"/>
      <c r="AI114" s="132"/>
      <c r="AJ114" s="139" t="s">
        <v>76</v>
      </c>
      <c r="AK114" s="140"/>
      <c r="AL114" s="140"/>
      <c r="AM114" s="140"/>
      <c r="AN114" s="141"/>
      <c r="AO114" s="102" t="s">
        <v>7</v>
      </c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28"/>
      <c r="BA114" s="28"/>
      <c r="BB114" s="27"/>
      <c r="BC114" s="27"/>
      <c r="BD114" s="27"/>
      <c r="BE114" s="27"/>
      <c r="BF114" s="27"/>
      <c r="BG114" s="7"/>
      <c r="BH114" s="8"/>
      <c r="BI114" s="8"/>
      <c r="BJ114" s="9"/>
      <c r="BK114" s="130" t="s">
        <v>6</v>
      </c>
      <c r="BL114" s="131"/>
      <c r="BM114" s="132"/>
      <c r="BN114" s="3"/>
      <c r="BO114" s="3"/>
      <c r="BP114" s="3"/>
      <c r="BQ114" s="3"/>
    </row>
    <row r="115" spans="6:69" ht="11.25" customHeight="1" x14ac:dyDescent="0.15">
      <c r="F115" s="142"/>
      <c r="G115" s="143"/>
      <c r="H115" s="143"/>
      <c r="I115" s="143"/>
      <c r="J115" s="144"/>
      <c r="K115" s="104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13" t="s">
        <v>40</v>
      </c>
      <c r="W115" s="115" t="s">
        <v>20</v>
      </c>
      <c r="X115" s="115"/>
      <c r="Y115" s="115"/>
      <c r="Z115" s="115"/>
      <c r="AA115" s="95" t="s">
        <v>41</v>
      </c>
      <c r="AB115" s="95"/>
      <c r="AC115" s="95"/>
      <c r="AD115" s="95"/>
      <c r="AE115" s="95"/>
      <c r="AF115" s="97" t="s">
        <v>38</v>
      </c>
      <c r="AG115" s="133"/>
      <c r="AH115" s="134"/>
      <c r="AI115" s="135"/>
      <c r="AJ115" s="142"/>
      <c r="AK115" s="143"/>
      <c r="AL115" s="143"/>
      <c r="AM115" s="143"/>
      <c r="AN115" s="144"/>
      <c r="AO115" s="104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13" t="s">
        <v>40</v>
      </c>
      <c r="BA115" s="115" t="s">
        <v>20</v>
      </c>
      <c r="BB115" s="115"/>
      <c r="BC115" s="115"/>
      <c r="BD115" s="115"/>
      <c r="BE115" s="95" t="s">
        <v>41</v>
      </c>
      <c r="BF115" s="95"/>
      <c r="BG115" s="95"/>
      <c r="BH115" s="95"/>
      <c r="BI115" s="95"/>
      <c r="BJ115" s="97" t="s">
        <v>38</v>
      </c>
      <c r="BK115" s="133"/>
      <c r="BL115" s="134"/>
      <c r="BM115" s="135"/>
      <c r="BN115" s="3"/>
      <c r="BO115" s="3"/>
      <c r="BP115" s="3"/>
      <c r="BQ115" s="3"/>
    </row>
    <row r="116" spans="6:69" ht="11.25" customHeight="1" x14ac:dyDescent="0.15">
      <c r="F116" s="145"/>
      <c r="G116" s="146"/>
      <c r="H116" s="146"/>
      <c r="I116" s="146"/>
      <c r="J116" s="147"/>
      <c r="K116" s="106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14"/>
      <c r="W116" s="99" t="s">
        <v>39</v>
      </c>
      <c r="X116" s="99"/>
      <c r="Y116" s="99"/>
      <c r="Z116" s="99"/>
      <c r="AA116" s="96"/>
      <c r="AB116" s="96"/>
      <c r="AC116" s="96"/>
      <c r="AD116" s="96"/>
      <c r="AE116" s="96"/>
      <c r="AF116" s="98"/>
      <c r="AG116" s="136"/>
      <c r="AH116" s="137"/>
      <c r="AI116" s="138"/>
      <c r="AJ116" s="145"/>
      <c r="AK116" s="146"/>
      <c r="AL116" s="146"/>
      <c r="AM116" s="146"/>
      <c r="AN116" s="147"/>
      <c r="AO116" s="106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14"/>
      <c r="BA116" s="99" t="s">
        <v>39</v>
      </c>
      <c r="BB116" s="99"/>
      <c r="BC116" s="99"/>
      <c r="BD116" s="99"/>
      <c r="BE116" s="96"/>
      <c r="BF116" s="96"/>
      <c r="BG116" s="96"/>
      <c r="BH116" s="96"/>
      <c r="BI116" s="96"/>
      <c r="BJ116" s="98"/>
      <c r="BK116" s="136"/>
      <c r="BL116" s="137"/>
      <c r="BM116" s="138"/>
      <c r="BN116" s="3"/>
      <c r="BO116" s="3"/>
      <c r="BP116" s="3"/>
      <c r="BQ116" s="3"/>
    </row>
    <row r="117" spans="6:69" ht="24.75" customHeight="1" x14ac:dyDescent="0.2">
      <c r="F117" s="25"/>
      <c r="G117" s="42"/>
      <c r="H117" s="44" t="s">
        <v>8</v>
      </c>
      <c r="I117" s="60">
        <v>1</v>
      </c>
      <c r="J117" s="128"/>
      <c r="K117" s="90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29" t="s">
        <v>40</v>
      </c>
      <c r="W117" s="88"/>
      <c r="X117" s="88"/>
      <c r="Y117" s="29" t="s">
        <v>8</v>
      </c>
      <c r="Z117" s="88"/>
      <c r="AA117" s="88"/>
      <c r="AB117" s="88"/>
      <c r="AC117" s="88"/>
      <c r="AD117" s="88"/>
      <c r="AE117" s="88"/>
      <c r="AF117" s="30" t="s">
        <v>38</v>
      </c>
      <c r="AG117" s="87"/>
      <c r="AH117" s="88"/>
      <c r="AI117" s="89"/>
      <c r="AJ117" s="38"/>
      <c r="AK117" s="39"/>
      <c r="AL117" s="44" t="s">
        <v>8</v>
      </c>
      <c r="AM117" s="71">
        <v>1</v>
      </c>
      <c r="AN117" s="72"/>
      <c r="AO117" s="90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29" t="s">
        <v>40</v>
      </c>
      <c r="BA117" s="88"/>
      <c r="BB117" s="88"/>
      <c r="BC117" s="29" t="s">
        <v>8</v>
      </c>
      <c r="BD117" s="88"/>
      <c r="BE117" s="88"/>
      <c r="BF117" s="88"/>
      <c r="BG117" s="88"/>
      <c r="BH117" s="88"/>
      <c r="BI117" s="88"/>
      <c r="BJ117" s="30" t="s">
        <v>38</v>
      </c>
      <c r="BK117" s="87"/>
      <c r="BL117" s="88"/>
      <c r="BM117" s="89"/>
      <c r="BN117" s="3"/>
      <c r="BO117" s="3"/>
      <c r="BP117" s="3"/>
      <c r="BQ117" s="3"/>
    </row>
    <row r="118" spans="6:69" ht="24.75" customHeight="1" x14ac:dyDescent="0.2">
      <c r="F118" s="24"/>
      <c r="G118" s="43"/>
      <c r="H118" s="49" t="s">
        <v>8</v>
      </c>
      <c r="I118" s="57"/>
      <c r="J118" s="129"/>
      <c r="K118" s="70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33" t="s">
        <v>40</v>
      </c>
      <c r="W118" s="68"/>
      <c r="X118" s="68"/>
      <c r="Y118" s="33" t="s">
        <v>8</v>
      </c>
      <c r="Z118" s="68"/>
      <c r="AA118" s="68"/>
      <c r="AB118" s="68"/>
      <c r="AC118" s="68"/>
      <c r="AD118" s="68"/>
      <c r="AE118" s="68"/>
      <c r="AF118" s="34" t="s">
        <v>38</v>
      </c>
      <c r="AG118" s="67"/>
      <c r="AH118" s="68"/>
      <c r="AI118" s="69"/>
      <c r="AJ118" s="40"/>
      <c r="AK118" s="41"/>
      <c r="AL118" s="49" t="s">
        <v>8</v>
      </c>
      <c r="AM118" s="73"/>
      <c r="AN118" s="74"/>
      <c r="AO118" s="70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33" t="s">
        <v>40</v>
      </c>
      <c r="BA118" s="68"/>
      <c r="BB118" s="68"/>
      <c r="BC118" s="33" t="s">
        <v>8</v>
      </c>
      <c r="BD118" s="68"/>
      <c r="BE118" s="68"/>
      <c r="BF118" s="68"/>
      <c r="BG118" s="68"/>
      <c r="BH118" s="68"/>
      <c r="BI118" s="68"/>
      <c r="BJ118" s="34" t="s">
        <v>38</v>
      </c>
      <c r="BK118" s="67"/>
      <c r="BL118" s="68"/>
      <c r="BM118" s="69"/>
      <c r="BN118" s="3"/>
      <c r="BO118" s="3"/>
      <c r="BP118" s="3"/>
      <c r="BQ118" s="3"/>
    </row>
    <row r="119" spans="6:69" ht="24.75" customHeight="1" x14ac:dyDescent="0.2">
      <c r="F119" s="25"/>
      <c r="G119" s="42"/>
      <c r="H119" s="44" t="s">
        <v>8</v>
      </c>
      <c r="I119" s="60">
        <v>2</v>
      </c>
      <c r="J119" s="128"/>
      <c r="K119" s="70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33" t="s">
        <v>40</v>
      </c>
      <c r="W119" s="68"/>
      <c r="X119" s="68"/>
      <c r="Y119" s="33" t="s">
        <v>8</v>
      </c>
      <c r="Z119" s="68"/>
      <c r="AA119" s="68"/>
      <c r="AB119" s="68"/>
      <c r="AC119" s="68"/>
      <c r="AD119" s="68"/>
      <c r="AE119" s="68"/>
      <c r="AF119" s="34" t="s">
        <v>38</v>
      </c>
      <c r="AG119" s="67"/>
      <c r="AH119" s="68"/>
      <c r="AI119" s="69"/>
      <c r="AJ119" s="38"/>
      <c r="AK119" s="39"/>
      <c r="AL119" s="44" t="s">
        <v>8</v>
      </c>
      <c r="AM119" s="71">
        <v>2</v>
      </c>
      <c r="AN119" s="72"/>
      <c r="AO119" s="70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33" t="s">
        <v>40</v>
      </c>
      <c r="BA119" s="68"/>
      <c r="BB119" s="68"/>
      <c r="BC119" s="33" t="s">
        <v>8</v>
      </c>
      <c r="BD119" s="68"/>
      <c r="BE119" s="68"/>
      <c r="BF119" s="68"/>
      <c r="BG119" s="68"/>
      <c r="BH119" s="68"/>
      <c r="BI119" s="68"/>
      <c r="BJ119" s="34" t="s">
        <v>38</v>
      </c>
      <c r="BK119" s="67"/>
      <c r="BL119" s="68"/>
      <c r="BM119" s="69"/>
      <c r="BN119" s="3"/>
      <c r="BO119" s="3"/>
      <c r="BP119" s="3"/>
      <c r="BQ119" s="3"/>
    </row>
    <row r="120" spans="6:69" ht="24.75" customHeight="1" x14ac:dyDescent="0.2">
      <c r="F120" s="24"/>
      <c r="G120" s="43"/>
      <c r="H120" s="49" t="s">
        <v>8</v>
      </c>
      <c r="I120" s="57"/>
      <c r="J120" s="129"/>
      <c r="K120" s="70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33" t="s">
        <v>40</v>
      </c>
      <c r="W120" s="68"/>
      <c r="X120" s="68"/>
      <c r="Y120" s="33" t="s">
        <v>8</v>
      </c>
      <c r="Z120" s="68"/>
      <c r="AA120" s="68"/>
      <c r="AB120" s="68"/>
      <c r="AC120" s="68"/>
      <c r="AD120" s="68"/>
      <c r="AE120" s="68"/>
      <c r="AF120" s="34" t="s">
        <v>38</v>
      </c>
      <c r="AG120" s="67"/>
      <c r="AH120" s="68"/>
      <c r="AI120" s="69"/>
      <c r="AJ120" s="40"/>
      <c r="AK120" s="41"/>
      <c r="AL120" s="49" t="s">
        <v>8</v>
      </c>
      <c r="AM120" s="73"/>
      <c r="AN120" s="74"/>
      <c r="AO120" s="70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33" t="s">
        <v>40</v>
      </c>
      <c r="BA120" s="68"/>
      <c r="BB120" s="68"/>
      <c r="BC120" s="33" t="s">
        <v>8</v>
      </c>
      <c r="BD120" s="68"/>
      <c r="BE120" s="68"/>
      <c r="BF120" s="68"/>
      <c r="BG120" s="68"/>
      <c r="BH120" s="68"/>
      <c r="BI120" s="68"/>
      <c r="BJ120" s="34" t="s">
        <v>38</v>
      </c>
      <c r="BK120" s="67"/>
      <c r="BL120" s="68"/>
      <c r="BM120" s="69"/>
      <c r="BN120" s="3"/>
      <c r="BO120" s="3"/>
      <c r="BP120" s="3"/>
      <c r="BQ120" s="3"/>
    </row>
    <row r="121" spans="6:69" ht="24.75" customHeight="1" x14ac:dyDescent="0.2">
      <c r="F121" s="25"/>
      <c r="G121" s="42"/>
      <c r="H121" s="44" t="s">
        <v>8</v>
      </c>
      <c r="I121" s="60">
        <v>3</v>
      </c>
      <c r="J121" s="128"/>
      <c r="K121" s="70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33" t="s">
        <v>40</v>
      </c>
      <c r="W121" s="68"/>
      <c r="X121" s="68"/>
      <c r="Y121" s="33" t="s">
        <v>8</v>
      </c>
      <c r="Z121" s="68"/>
      <c r="AA121" s="68"/>
      <c r="AB121" s="68"/>
      <c r="AC121" s="68"/>
      <c r="AD121" s="68"/>
      <c r="AE121" s="68"/>
      <c r="AF121" s="34" t="s">
        <v>38</v>
      </c>
      <c r="AG121" s="67"/>
      <c r="AH121" s="68"/>
      <c r="AI121" s="69"/>
      <c r="AJ121" s="38"/>
      <c r="AK121" s="39"/>
      <c r="AL121" s="44" t="s">
        <v>8</v>
      </c>
      <c r="AM121" s="71">
        <v>3</v>
      </c>
      <c r="AN121" s="72"/>
      <c r="AO121" s="70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33" t="s">
        <v>40</v>
      </c>
      <c r="BA121" s="68"/>
      <c r="BB121" s="68"/>
      <c r="BC121" s="33" t="s">
        <v>8</v>
      </c>
      <c r="BD121" s="68"/>
      <c r="BE121" s="68"/>
      <c r="BF121" s="68"/>
      <c r="BG121" s="68"/>
      <c r="BH121" s="68"/>
      <c r="BI121" s="68"/>
      <c r="BJ121" s="34" t="s">
        <v>38</v>
      </c>
      <c r="BK121" s="67"/>
      <c r="BL121" s="68"/>
      <c r="BM121" s="69"/>
      <c r="BN121" s="3"/>
      <c r="BO121" s="3"/>
      <c r="BP121" s="3"/>
      <c r="BQ121" s="3"/>
    </row>
    <row r="122" spans="6:69" ht="24.75" customHeight="1" x14ac:dyDescent="0.2">
      <c r="F122" s="24"/>
      <c r="G122" s="43"/>
      <c r="H122" s="49" t="s">
        <v>8</v>
      </c>
      <c r="I122" s="57"/>
      <c r="J122" s="129"/>
      <c r="K122" s="70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33" t="s">
        <v>40</v>
      </c>
      <c r="W122" s="68"/>
      <c r="X122" s="68"/>
      <c r="Y122" s="33" t="s">
        <v>8</v>
      </c>
      <c r="Z122" s="68"/>
      <c r="AA122" s="68"/>
      <c r="AB122" s="68"/>
      <c r="AC122" s="68"/>
      <c r="AD122" s="68"/>
      <c r="AE122" s="68"/>
      <c r="AF122" s="34" t="s">
        <v>38</v>
      </c>
      <c r="AG122" s="67"/>
      <c r="AH122" s="68"/>
      <c r="AI122" s="69"/>
      <c r="AJ122" s="40"/>
      <c r="AK122" s="41"/>
      <c r="AL122" s="49" t="s">
        <v>8</v>
      </c>
      <c r="AM122" s="73"/>
      <c r="AN122" s="74"/>
      <c r="AO122" s="70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33" t="s">
        <v>40</v>
      </c>
      <c r="BA122" s="68"/>
      <c r="BB122" s="68"/>
      <c r="BC122" s="33" t="s">
        <v>8</v>
      </c>
      <c r="BD122" s="68"/>
      <c r="BE122" s="68"/>
      <c r="BF122" s="68"/>
      <c r="BG122" s="68"/>
      <c r="BH122" s="68"/>
      <c r="BI122" s="68"/>
      <c r="BJ122" s="34" t="s">
        <v>38</v>
      </c>
      <c r="BK122" s="67"/>
      <c r="BL122" s="68"/>
      <c r="BM122" s="69"/>
      <c r="BN122" s="3"/>
      <c r="BO122" s="3"/>
      <c r="BP122" s="3"/>
      <c r="BQ122" s="3"/>
    </row>
    <row r="123" spans="6:69" ht="24.75" customHeight="1" x14ac:dyDescent="0.2">
      <c r="F123" s="25"/>
      <c r="G123" s="42"/>
      <c r="H123" s="44" t="s">
        <v>8</v>
      </c>
      <c r="I123" s="60">
        <v>4</v>
      </c>
      <c r="J123" s="128"/>
      <c r="K123" s="70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33" t="s">
        <v>40</v>
      </c>
      <c r="W123" s="68"/>
      <c r="X123" s="68"/>
      <c r="Y123" s="33" t="s">
        <v>8</v>
      </c>
      <c r="Z123" s="68"/>
      <c r="AA123" s="68"/>
      <c r="AB123" s="68"/>
      <c r="AC123" s="68"/>
      <c r="AD123" s="68"/>
      <c r="AE123" s="68"/>
      <c r="AF123" s="34" t="s">
        <v>38</v>
      </c>
      <c r="AG123" s="67"/>
      <c r="AH123" s="68"/>
      <c r="AI123" s="69"/>
      <c r="AJ123" s="38"/>
      <c r="AK123" s="39"/>
      <c r="AL123" s="44" t="s">
        <v>8</v>
      </c>
      <c r="AM123" s="71">
        <v>4</v>
      </c>
      <c r="AN123" s="72"/>
      <c r="AO123" s="70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33" t="s">
        <v>40</v>
      </c>
      <c r="BA123" s="68"/>
      <c r="BB123" s="68"/>
      <c r="BC123" s="33" t="s">
        <v>8</v>
      </c>
      <c r="BD123" s="68"/>
      <c r="BE123" s="68"/>
      <c r="BF123" s="68"/>
      <c r="BG123" s="68"/>
      <c r="BH123" s="68"/>
      <c r="BI123" s="68"/>
      <c r="BJ123" s="34" t="s">
        <v>38</v>
      </c>
      <c r="BK123" s="67"/>
      <c r="BL123" s="68"/>
      <c r="BM123" s="69"/>
      <c r="BN123" s="3"/>
      <c r="BO123" s="3"/>
      <c r="BP123" s="3"/>
      <c r="BQ123" s="3"/>
    </row>
    <row r="124" spans="6:69" ht="24.75" customHeight="1" x14ac:dyDescent="0.2">
      <c r="F124" s="24"/>
      <c r="G124" s="43"/>
      <c r="H124" s="49" t="s">
        <v>8</v>
      </c>
      <c r="I124" s="57"/>
      <c r="J124" s="129"/>
      <c r="K124" s="70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33" t="s">
        <v>40</v>
      </c>
      <c r="W124" s="68"/>
      <c r="X124" s="68"/>
      <c r="Y124" s="33" t="s">
        <v>8</v>
      </c>
      <c r="Z124" s="68"/>
      <c r="AA124" s="68"/>
      <c r="AB124" s="68"/>
      <c r="AC124" s="68"/>
      <c r="AD124" s="68"/>
      <c r="AE124" s="68"/>
      <c r="AF124" s="34" t="s">
        <v>38</v>
      </c>
      <c r="AG124" s="67"/>
      <c r="AH124" s="68"/>
      <c r="AI124" s="69"/>
      <c r="AJ124" s="40"/>
      <c r="AK124" s="41"/>
      <c r="AL124" s="49" t="s">
        <v>8</v>
      </c>
      <c r="AM124" s="73"/>
      <c r="AN124" s="74"/>
      <c r="AO124" s="70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33" t="s">
        <v>40</v>
      </c>
      <c r="BA124" s="68"/>
      <c r="BB124" s="68"/>
      <c r="BC124" s="33" t="s">
        <v>8</v>
      </c>
      <c r="BD124" s="68"/>
      <c r="BE124" s="68"/>
      <c r="BF124" s="68"/>
      <c r="BG124" s="68"/>
      <c r="BH124" s="68"/>
      <c r="BI124" s="68"/>
      <c r="BJ124" s="34" t="s">
        <v>38</v>
      </c>
      <c r="BK124" s="67"/>
      <c r="BL124" s="68"/>
      <c r="BM124" s="69"/>
      <c r="BN124" s="3"/>
      <c r="BO124" s="3"/>
      <c r="BP124" s="3"/>
      <c r="BQ124" s="3"/>
    </row>
    <row r="125" spans="6:69" ht="24.75" customHeight="1" x14ac:dyDescent="0.2">
      <c r="F125" s="25"/>
      <c r="G125" s="42"/>
      <c r="H125" s="44" t="s">
        <v>8</v>
      </c>
      <c r="I125" s="60">
        <v>5</v>
      </c>
      <c r="J125" s="128"/>
      <c r="K125" s="70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33" t="s">
        <v>40</v>
      </c>
      <c r="W125" s="68"/>
      <c r="X125" s="68"/>
      <c r="Y125" s="33" t="s">
        <v>8</v>
      </c>
      <c r="Z125" s="68"/>
      <c r="AA125" s="68"/>
      <c r="AB125" s="68"/>
      <c r="AC125" s="68"/>
      <c r="AD125" s="68"/>
      <c r="AE125" s="68"/>
      <c r="AF125" s="34" t="s">
        <v>38</v>
      </c>
      <c r="AG125" s="67"/>
      <c r="AH125" s="68"/>
      <c r="AI125" s="69"/>
      <c r="AJ125" s="38"/>
      <c r="AK125" s="39"/>
      <c r="AL125" s="44" t="s">
        <v>8</v>
      </c>
      <c r="AM125" s="71">
        <v>5</v>
      </c>
      <c r="AN125" s="72"/>
      <c r="AO125" s="70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33" t="s">
        <v>40</v>
      </c>
      <c r="BA125" s="68"/>
      <c r="BB125" s="68"/>
      <c r="BC125" s="33" t="s">
        <v>8</v>
      </c>
      <c r="BD125" s="68"/>
      <c r="BE125" s="68"/>
      <c r="BF125" s="68"/>
      <c r="BG125" s="68"/>
      <c r="BH125" s="68"/>
      <c r="BI125" s="68"/>
      <c r="BJ125" s="34" t="s">
        <v>38</v>
      </c>
      <c r="BK125" s="67"/>
      <c r="BL125" s="68"/>
      <c r="BM125" s="69"/>
      <c r="BN125" s="3"/>
      <c r="BO125" s="3"/>
      <c r="BP125" s="3"/>
      <c r="BQ125" s="3"/>
    </row>
    <row r="126" spans="6:69" ht="24.75" customHeight="1" x14ac:dyDescent="0.2">
      <c r="F126" s="24"/>
      <c r="G126" s="43"/>
      <c r="H126" s="49" t="s">
        <v>8</v>
      </c>
      <c r="I126" s="57"/>
      <c r="J126" s="129"/>
      <c r="K126" s="70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33" t="s">
        <v>40</v>
      </c>
      <c r="W126" s="68"/>
      <c r="X126" s="68"/>
      <c r="Y126" s="33" t="s">
        <v>8</v>
      </c>
      <c r="Z126" s="68"/>
      <c r="AA126" s="68"/>
      <c r="AB126" s="68"/>
      <c r="AC126" s="68"/>
      <c r="AD126" s="68"/>
      <c r="AE126" s="68"/>
      <c r="AF126" s="34" t="s">
        <v>38</v>
      </c>
      <c r="AG126" s="67"/>
      <c r="AH126" s="68"/>
      <c r="AI126" s="69"/>
      <c r="AJ126" s="40"/>
      <c r="AK126" s="41"/>
      <c r="AL126" s="49" t="s">
        <v>8</v>
      </c>
      <c r="AM126" s="73"/>
      <c r="AN126" s="74"/>
      <c r="AO126" s="70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33" t="s">
        <v>40</v>
      </c>
      <c r="BA126" s="68"/>
      <c r="BB126" s="68"/>
      <c r="BC126" s="33" t="s">
        <v>8</v>
      </c>
      <c r="BD126" s="68"/>
      <c r="BE126" s="68"/>
      <c r="BF126" s="68"/>
      <c r="BG126" s="68"/>
      <c r="BH126" s="68"/>
      <c r="BI126" s="68"/>
      <c r="BJ126" s="34" t="s">
        <v>38</v>
      </c>
      <c r="BK126" s="67"/>
      <c r="BL126" s="68"/>
      <c r="BM126" s="69"/>
      <c r="BN126" s="3"/>
      <c r="BO126" s="3"/>
      <c r="BP126" s="3"/>
      <c r="BQ126" s="3"/>
    </row>
    <row r="127" spans="6:69" ht="24.75" customHeight="1" x14ac:dyDescent="0.2">
      <c r="F127" s="25"/>
      <c r="G127" s="42"/>
      <c r="H127" s="44" t="s">
        <v>8</v>
      </c>
      <c r="I127" s="60">
        <v>6</v>
      </c>
      <c r="J127" s="128"/>
      <c r="K127" s="70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33" t="s">
        <v>40</v>
      </c>
      <c r="W127" s="68"/>
      <c r="X127" s="68"/>
      <c r="Y127" s="33" t="s">
        <v>8</v>
      </c>
      <c r="Z127" s="68"/>
      <c r="AA127" s="68"/>
      <c r="AB127" s="68"/>
      <c r="AC127" s="68"/>
      <c r="AD127" s="68"/>
      <c r="AE127" s="68"/>
      <c r="AF127" s="34" t="s">
        <v>38</v>
      </c>
      <c r="AG127" s="67"/>
      <c r="AH127" s="68"/>
      <c r="AI127" s="69"/>
      <c r="AJ127" s="38"/>
      <c r="AK127" s="39"/>
      <c r="AL127" s="44" t="s">
        <v>8</v>
      </c>
      <c r="AM127" s="71">
        <v>6</v>
      </c>
      <c r="AN127" s="72"/>
      <c r="AO127" s="70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33" t="s">
        <v>40</v>
      </c>
      <c r="BA127" s="68"/>
      <c r="BB127" s="68"/>
      <c r="BC127" s="33" t="s">
        <v>8</v>
      </c>
      <c r="BD127" s="68"/>
      <c r="BE127" s="68"/>
      <c r="BF127" s="68"/>
      <c r="BG127" s="68"/>
      <c r="BH127" s="68"/>
      <c r="BI127" s="68"/>
      <c r="BJ127" s="34" t="s">
        <v>38</v>
      </c>
      <c r="BK127" s="67"/>
      <c r="BL127" s="68"/>
      <c r="BM127" s="69"/>
      <c r="BN127" s="3"/>
      <c r="BO127" s="3"/>
      <c r="BP127" s="3"/>
      <c r="BQ127" s="3"/>
    </row>
    <row r="128" spans="6:69" ht="24.75" customHeight="1" x14ac:dyDescent="0.2">
      <c r="F128" s="24"/>
      <c r="G128" s="43"/>
      <c r="H128" s="49" t="s">
        <v>8</v>
      </c>
      <c r="I128" s="57"/>
      <c r="J128" s="129"/>
      <c r="K128" s="70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33" t="s">
        <v>40</v>
      </c>
      <c r="W128" s="68"/>
      <c r="X128" s="68"/>
      <c r="Y128" s="33" t="s">
        <v>8</v>
      </c>
      <c r="Z128" s="68"/>
      <c r="AA128" s="68"/>
      <c r="AB128" s="68"/>
      <c r="AC128" s="68"/>
      <c r="AD128" s="68"/>
      <c r="AE128" s="68"/>
      <c r="AF128" s="34" t="s">
        <v>38</v>
      </c>
      <c r="AG128" s="67"/>
      <c r="AH128" s="68"/>
      <c r="AI128" s="69"/>
      <c r="AJ128" s="40"/>
      <c r="AK128" s="41"/>
      <c r="AL128" s="49" t="s">
        <v>8</v>
      </c>
      <c r="AM128" s="73"/>
      <c r="AN128" s="74"/>
      <c r="AO128" s="70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33" t="s">
        <v>40</v>
      </c>
      <c r="BA128" s="68"/>
      <c r="BB128" s="68"/>
      <c r="BC128" s="33" t="s">
        <v>8</v>
      </c>
      <c r="BD128" s="68"/>
      <c r="BE128" s="68"/>
      <c r="BF128" s="68"/>
      <c r="BG128" s="68"/>
      <c r="BH128" s="68"/>
      <c r="BI128" s="68"/>
      <c r="BJ128" s="34" t="s">
        <v>38</v>
      </c>
      <c r="BK128" s="67"/>
      <c r="BL128" s="68"/>
      <c r="BM128" s="69"/>
      <c r="BN128" s="3"/>
      <c r="BO128" s="3"/>
      <c r="BP128" s="3"/>
      <c r="BQ128" s="3"/>
    </row>
    <row r="129" spans="6:69" ht="24.75" customHeight="1" x14ac:dyDescent="0.2">
      <c r="F129" s="25"/>
      <c r="G129" s="42"/>
      <c r="H129" s="44" t="s">
        <v>8</v>
      </c>
      <c r="I129" s="60">
        <v>7</v>
      </c>
      <c r="J129" s="128"/>
      <c r="K129" s="70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33" t="s">
        <v>40</v>
      </c>
      <c r="W129" s="68"/>
      <c r="X129" s="68"/>
      <c r="Y129" s="33" t="s">
        <v>8</v>
      </c>
      <c r="Z129" s="68"/>
      <c r="AA129" s="68"/>
      <c r="AB129" s="68"/>
      <c r="AC129" s="68"/>
      <c r="AD129" s="68"/>
      <c r="AE129" s="68"/>
      <c r="AF129" s="34" t="s">
        <v>38</v>
      </c>
      <c r="AG129" s="67"/>
      <c r="AH129" s="68"/>
      <c r="AI129" s="69"/>
      <c r="AJ129" s="38"/>
      <c r="AK129" s="39"/>
      <c r="AL129" s="44" t="s">
        <v>8</v>
      </c>
      <c r="AM129" s="71">
        <v>7</v>
      </c>
      <c r="AN129" s="72"/>
      <c r="AO129" s="70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33" t="s">
        <v>40</v>
      </c>
      <c r="BA129" s="68"/>
      <c r="BB129" s="68"/>
      <c r="BC129" s="33" t="s">
        <v>8</v>
      </c>
      <c r="BD129" s="68"/>
      <c r="BE129" s="68"/>
      <c r="BF129" s="68"/>
      <c r="BG129" s="68"/>
      <c r="BH129" s="68"/>
      <c r="BI129" s="68"/>
      <c r="BJ129" s="34" t="s">
        <v>38</v>
      </c>
      <c r="BK129" s="67"/>
      <c r="BL129" s="68"/>
      <c r="BM129" s="69"/>
      <c r="BN129" s="3"/>
      <c r="BO129" s="3"/>
      <c r="BP129" s="3"/>
      <c r="BQ129" s="3"/>
    </row>
    <row r="130" spans="6:69" ht="24.75" customHeight="1" x14ac:dyDescent="0.2">
      <c r="F130" s="24"/>
      <c r="G130" s="43"/>
      <c r="H130" s="49" t="s">
        <v>8</v>
      </c>
      <c r="I130" s="57"/>
      <c r="J130" s="129"/>
      <c r="K130" s="70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33" t="s">
        <v>40</v>
      </c>
      <c r="W130" s="68"/>
      <c r="X130" s="68"/>
      <c r="Y130" s="33" t="s">
        <v>8</v>
      </c>
      <c r="Z130" s="68"/>
      <c r="AA130" s="68"/>
      <c r="AB130" s="68"/>
      <c r="AC130" s="68"/>
      <c r="AD130" s="68"/>
      <c r="AE130" s="68"/>
      <c r="AF130" s="34" t="s">
        <v>38</v>
      </c>
      <c r="AG130" s="67"/>
      <c r="AH130" s="68"/>
      <c r="AI130" s="69"/>
      <c r="AJ130" s="40"/>
      <c r="AK130" s="41"/>
      <c r="AL130" s="49" t="s">
        <v>8</v>
      </c>
      <c r="AM130" s="73"/>
      <c r="AN130" s="74"/>
      <c r="AO130" s="70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33" t="s">
        <v>40</v>
      </c>
      <c r="BA130" s="68"/>
      <c r="BB130" s="68"/>
      <c r="BC130" s="33" t="s">
        <v>8</v>
      </c>
      <c r="BD130" s="68"/>
      <c r="BE130" s="68"/>
      <c r="BF130" s="68"/>
      <c r="BG130" s="68"/>
      <c r="BH130" s="68"/>
      <c r="BI130" s="68"/>
      <c r="BJ130" s="34" t="s">
        <v>38</v>
      </c>
      <c r="BK130" s="67"/>
      <c r="BL130" s="68"/>
      <c r="BM130" s="69"/>
      <c r="BN130" s="3"/>
      <c r="BO130" s="3"/>
      <c r="BP130" s="3"/>
      <c r="BQ130" s="3"/>
    </row>
    <row r="131" spans="6:69" ht="24.75" customHeight="1" x14ac:dyDescent="0.2">
      <c r="F131" s="25"/>
      <c r="G131" s="42"/>
      <c r="H131" s="44" t="s">
        <v>8</v>
      </c>
      <c r="I131" s="60">
        <v>8</v>
      </c>
      <c r="J131" s="128"/>
      <c r="K131" s="70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33" t="s">
        <v>40</v>
      </c>
      <c r="W131" s="68"/>
      <c r="X131" s="68"/>
      <c r="Y131" s="33" t="s">
        <v>8</v>
      </c>
      <c r="Z131" s="68"/>
      <c r="AA131" s="68"/>
      <c r="AB131" s="68"/>
      <c r="AC131" s="68"/>
      <c r="AD131" s="68"/>
      <c r="AE131" s="68"/>
      <c r="AF131" s="34" t="s">
        <v>38</v>
      </c>
      <c r="AG131" s="67"/>
      <c r="AH131" s="68"/>
      <c r="AI131" s="69"/>
      <c r="AJ131" s="38"/>
      <c r="AK131" s="39"/>
      <c r="AL131" s="44" t="s">
        <v>8</v>
      </c>
      <c r="AM131" s="71">
        <v>8</v>
      </c>
      <c r="AN131" s="72"/>
      <c r="AO131" s="70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33" t="s">
        <v>40</v>
      </c>
      <c r="BA131" s="68"/>
      <c r="BB131" s="68"/>
      <c r="BC131" s="33" t="s">
        <v>8</v>
      </c>
      <c r="BD131" s="68"/>
      <c r="BE131" s="68"/>
      <c r="BF131" s="68"/>
      <c r="BG131" s="68"/>
      <c r="BH131" s="68"/>
      <c r="BI131" s="68"/>
      <c r="BJ131" s="34" t="s">
        <v>38</v>
      </c>
      <c r="BK131" s="67"/>
      <c r="BL131" s="68"/>
      <c r="BM131" s="69"/>
      <c r="BN131" s="3"/>
      <c r="BO131" s="3"/>
      <c r="BP131" s="3"/>
      <c r="BQ131" s="3"/>
    </row>
    <row r="132" spans="6:69" ht="24.75" customHeight="1" x14ac:dyDescent="0.2">
      <c r="F132" s="24"/>
      <c r="G132" s="43"/>
      <c r="H132" s="49" t="s">
        <v>8</v>
      </c>
      <c r="I132" s="57"/>
      <c r="J132" s="129"/>
      <c r="K132" s="70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33" t="s">
        <v>40</v>
      </c>
      <c r="W132" s="68"/>
      <c r="X132" s="68"/>
      <c r="Y132" s="33" t="s">
        <v>8</v>
      </c>
      <c r="Z132" s="68"/>
      <c r="AA132" s="68"/>
      <c r="AB132" s="68"/>
      <c r="AC132" s="68"/>
      <c r="AD132" s="68"/>
      <c r="AE132" s="68"/>
      <c r="AF132" s="34" t="s">
        <v>38</v>
      </c>
      <c r="AG132" s="67"/>
      <c r="AH132" s="68"/>
      <c r="AI132" s="69"/>
      <c r="AJ132" s="40"/>
      <c r="AK132" s="41"/>
      <c r="AL132" s="49" t="s">
        <v>8</v>
      </c>
      <c r="AM132" s="73"/>
      <c r="AN132" s="74"/>
      <c r="AO132" s="70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33" t="s">
        <v>40</v>
      </c>
      <c r="BA132" s="68"/>
      <c r="BB132" s="68"/>
      <c r="BC132" s="33" t="s">
        <v>8</v>
      </c>
      <c r="BD132" s="68"/>
      <c r="BE132" s="68"/>
      <c r="BF132" s="68"/>
      <c r="BG132" s="68"/>
      <c r="BH132" s="68"/>
      <c r="BI132" s="68"/>
      <c r="BJ132" s="34" t="s">
        <v>38</v>
      </c>
      <c r="BK132" s="67"/>
      <c r="BL132" s="68"/>
      <c r="BM132" s="69"/>
      <c r="BN132" s="3"/>
      <c r="BO132" s="3"/>
      <c r="BP132" s="3"/>
      <c r="BQ132" s="3"/>
    </row>
    <row r="133" spans="6:69" ht="24.75" customHeight="1" x14ac:dyDescent="0.2">
      <c r="F133" s="25"/>
      <c r="G133" s="42"/>
      <c r="H133" s="44" t="s">
        <v>8</v>
      </c>
      <c r="I133" s="60">
        <v>9</v>
      </c>
      <c r="J133" s="128"/>
      <c r="K133" s="70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33" t="s">
        <v>40</v>
      </c>
      <c r="W133" s="68"/>
      <c r="X133" s="68"/>
      <c r="Y133" s="33" t="s">
        <v>8</v>
      </c>
      <c r="Z133" s="68"/>
      <c r="AA133" s="68"/>
      <c r="AB133" s="68"/>
      <c r="AC133" s="68"/>
      <c r="AD133" s="68"/>
      <c r="AE133" s="68"/>
      <c r="AF133" s="34" t="s">
        <v>38</v>
      </c>
      <c r="AG133" s="67"/>
      <c r="AH133" s="68"/>
      <c r="AI133" s="69"/>
      <c r="AJ133" s="38"/>
      <c r="AK133" s="39"/>
      <c r="AL133" s="44" t="s">
        <v>8</v>
      </c>
      <c r="AM133" s="71">
        <v>9</v>
      </c>
      <c r="AN133" s="72"/>
      <c r="AO133" s="70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33" t="s">
        <v>40</v>
      </c>
      <c r="BA133" s="68"/>
      <c r="BB133" s="68"/>
      <c r="BC133" s="33" t="s">
        <v>8</v>
      </c>
      <c r="BD133" s="68"/>
      <c r="BE133" s="68"/>
      <c r="BF133" s="68"/>
      <c r="BG133" s="68"/>
      <c r="BH133" s="68"/>
      <c r="BI133" s="68"/>
      <c r="BJ133" s="34" t="s">
        <v>38</v>
      </c>
      <c r="BK133" s="67"/>
      <c r="BL133" s="68"/>
      <c r="BM133" s="69"/>
      <c r="BN133" s="3"/>
      <c r="BO133" s="3"/>
      <c r="BP133" s="3"/>
      <c r="BQ133" s="3"/>
    </row>
    <row r="134" spans="6:69" ht="24.75" customHeight="1" x14ac:dyDescent="0.2">
      <c r="F134" s="24"/>
      <c r="G134" s="43"/>
      <c r="H134" s="49" t="s">
        <v>8</v>
      </c>
      <c r="I134" s="57"/>
      <c r="J134" s="129"/>
      <c r="K134" s="70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33" t="s">
        <v>40</v>
      </c>
      <c r="W134" s="68"/>
      <c r="X134" s="68"/>
      <c r="Y134" s="33" t="s">
        <v>8</v>
      </c>
      <c r="Z134" s="68"/>
      <c r="AA134" s="68"/>
      <c r="AB134" s="68"/>
      <c r="AC134" s="68"/>
      <c r="AD134" s="68"/>
      <c r="AE134" s="68"/>
      <c r="AF134" s="34" t="s">
        <v>38</v>
      </c>
      <c r="AG134" s="67"/>
      <c r="AH134" s="68"/>
      <c r="AI134" s="69"/>
      <c r="AJ134" s="40"/>
      <c r="AK134" s="41"/>
      <c r="AL134" s="49" t="s">
        <v>8</v>
      </c>
      <c r="AM134" s="73"/>
      <c r="AN134" s="74"/>
      <c r="AO134" s="70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33" t="s">
        <v>40</v>
      </c>
      <c r="BA134" s="68"/>
      <c r="BB134" s="68"/>
      <c r="BC134" s="33" t="s">
        <v>8</v>
      </c>
      <c r="BD134" s="68"/>
      <c r="BE134" s="68"/>
      <c r="BF134" s="68"/>
      <c r="BG134" s="68"/>
      <c r="BH134" s="68"/>
      <c r="BI134" s="68"/>
      <c r="BJ134" s="34" t="s">
        <v>38</v>
      </c>
      <c r="BK134" s="67"/>
      <c r="BL134" s="68"/>
      <c r="BM134" s="69"/>
      <c r="BN134" s="3"/>
      <c r="BO134" s="3"/>
      <c r="BP134" s="3"/>
      <c r="BQ134" s="3"/>
    </row>
    <row r="135" spans="6:69" ht="24.75" customHeight="1" x14ac:dyDescent="0.2">
      <c r="F135" s="25"/>
      <c r="G135" s="42"/>
      <c r="H135" s="44" t="s">
        <v>8</v>
      </c>
      <c r="I135" s="60">
        <v>10</v>
      </c>
      <c r="J135" s="128"/>
      <c r="K135" s="70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33" t="s">
        <v>40</v>
      </c>
      <c r="W135" s="68"/>
      <c r="X135" s="68"/>
      <c r="Y135" s="33" t="s">
        <v>8</v>
      </c>
      <c r="Z135" s="68"/>
      <c r="AA135" s="68"/>
      <c r="AB135" s="68"/>
      <c r="AC135" s="68"/>
      <c r="AD135" s="68"/>
      <c r="AE135" s="68"/>
      <c r="AF135" s="34" t="s">
        <v>38</v>
      </c>
      <c r="AG135" s="67"/>
      <c r="AH135" s="68"/>
      <c r="AI135" s="69"/>
      <c r="AJ135" s="38"/>
      <c r="AK135" s="39"/>
      <c r="AL135" s="44" t="s">
        <v>8</v>
      </c>
      <c r="AM135" s="71">
        <v>10</v>
      </c>
      <c r="AN135" s="72"/>
      <c r="AO135" s="70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33" t="s">
        <v>40</v>
      </c>
      <c r="BA135" s="68"/>
      <c r="BB135" s="68"/>
      <c r="BC135" s="33" t="s">
        <v>8</v>
      </c>
      <c r="BD135" s="68"/>
      <c r="BE135" s="68"/>
      <c r="BF135" s="68"/>
      <c r="BG135" s="68"/>
      <c r="BH135" s="68"/>
      <c r="BI135" s="68"/>
      <c r="BJ135" s="34" t="s">
        <v>38</v>
      </c>
      <c r="BK135" s="67"/>
      <c r="BL135" s="68"/>
      <c r="BM135" s="69"/>
      <c r="BN135" s="3"/>
      <c r="BO135" s="3"/>
      <c r="BP135" s="3"/>
      <c r="BQ135" s="3"/>
    </row>
    <row r="136" spans="6:69" ht="24.75" customHeight="1" x14ac:dyDescent="0.2">
      <c r="F136" s="24"/>
      <c r="G136" s="43"/>
      <c r="H136" s="49" t="s">
        <v>8</v>
      </c>
      <c r="I136" s="57"/>
      <c r="J136" s="129"/>
      <c r="K136" s="75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31" t="s">
        <v>40</v>
      </c>
      <c r="W136" s="77"/>
      <c r="X136" s="77"/>
      <c r="Y136" s="31" t="s">
        <v>8</v>
      </c>
      <c r="Z136" s="78"/>
      <c r="AA136" s="78"/>
      <c r="AB136" s="78"/>
      <c r="AC136" s="78"/>
      <c r="AD136" s="78"/>
      <c r="AE136" s="78"/>
      <c r="AF136" s="32" t="s">
        <v>38</v>
      </c>
      <c r="AG136" s="79"/>
      <c r="AH136" s="80"/>
      <c r="AI136" s="81"/>
      <c r="AJ136" s="40"/>
      <c r="AK136" s="41"/>
      <c r="AL136" s="49" t="s">
        <v>8</v>
      </c>
      <c r="AM136" s="73"/>
      <c r="AN136" s="74"/>
      <c r="AO136" s="75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31" t="s">
        <v>40</v>
      </c>
      <c r="BA136" s="77"/>
      <c r="BB136" s="77"/>
      <c r="BC136" s="31" t="s">
        <v>8</v>
      </c>
      <c r="BD136" s="78"/>
      <c r="BE136" s="78"/>
      <c r="BF136" s="78"/>
      <c r="BG136" s="78"/>
      <c r="BH136" s="78"/>
      <c r="BI136" s="78"/>
      <c r="BJ136" s="32" t="s">
        <v>38</v>
      </c>
      <c r="BK136" s="79"/>
      <c r="BL136" s="80"/>
      <c r="BM136" s="81"/>
      <c r="BN136" s="3"/>
      <c r="BO136" s="3"/>
      <c r="BP136" s="3"/>
      <c r="BQ136" s="3"/>
    </row>
    <row r="137" spans="6:69" ht="24.75" customHeight="1" thickBot="1" x14ac:dyDescent="0.25">
      <c r="F137" s="10"/>
      <c r="G137" s="11"/>
      <c r="H137" s="11"/>
      <c r="I137" s="11"/>
      <c r="J137" s="17"/>
      <c r="K137" s="54" t="s">
        <v>42</v>
      </c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5"/>
      <c r="X137" s="55"/>
      <c r="Y137" s="55"/>
      <c r="Z137" s="55"/>
      <c r="AA137" s="55"/>
      <c r="AB137" s="55"/>
      <c r="AC137" s="55"/>
      <c r="AD137" s="55"/>
      <c r="AE137" s="54" t="s">
        <v>19</v>
      </c>
      <c r="AF137" s="54"/>
      <c r="AG137" s="12"/>
      <c r="AH137" s="12"/>
      <c r="AI137" s="13"/>
      <c r="AJ137" s="10"/>
      <c r="AK137" s="11"/>
      <c r="AL137" s="11"/>
      <c r="AM137" s="11"/>
      <c r="AN137" s="17"/>
      <c r="AO137" s="54" t="s">
        <v>42</v>
      </c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5"/>
      <c r="BB137" s="55"/>
      <c r="BC137" s="55"/>
      <c r="BD137" s="55"/>
      <c r="BE137" s="55"/>
      <c r="BF137" s="55"/>
      <c r="BG137" s="55"/>
      <c r="BH137" s="55"/>
      <c r="BI137" s="54" t="s">
        <v>19</v>
      </c>
      <c r="BJ137" s="54"/>
      <c r="BK137" s="12"/>
      <c r="BL137" s="12"/>
      <c r="BM137" s="13"/>
      <c r="BN137" s="3"/>
      <c r="BO137" s="3"/>
      <c r="BP137" s="3"/>
      <c r="BQ137" s="3"/>
    </row>
    <row r="138" spans="6:69" ht="13.5" customHeight="1" x14ac:dyDescent="0.2">
      <c r="F138" s="3"/>
      <c r="G138" s="51"/>
      <c r="H138" s="51"/>
      <c r="I138" s="51"/>
      <c r="J138" s="51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3"/>
      <c r="AH138" s="3"/>
      <c r="AI138" s="3"/>
      <c r="AJ138" s="3"/>
      <c r="AK138" s="3"/>
      <c r="AL138" s="3"/>
      <c r="AM138" s="3"/>
      <c r="AN138" s="3"/>
      <c r="AO138" s="23"/>
      <c r="AP138" s="23"/>
      <c r="AQ138" s="23"/>
      <c r="AR138" s="23"/>
      <c r="AS138" s="23"/>
      <c r="AT138" s="23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8"/>
      <c r="BL138" s="8"/>
      <c r="BM138" s="3"/>
      <c r="BN138" s="3"/>
      <c r="BO138" s="3"/>
      <c r="BP138" s="3"/>
      <c r="BQ138" s="3"/>
    </row>
    <row r="139" spans="6:69" ht="13.5" customHeight="1" x14ac:dyDescent="0.2">
      <c r="F139" s="3"/>
      <c r="G139" s="51" t="s">
        <v>54</v>
      </c>
      <c r="H139" s="51"/>
      <c r="I139" s="51"/>
      <c r="J139" s="51"/>
      <c r="K139" s="51"/>
      <c r="L139" s="51"/>
      <c r="M139" s="51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49"/>
      <c r="AW139" s="49"/>
      <c r="AX139" s="49"/>
      <c r="AY139" s="49"/>
      <c r="AZ139" s="66" t="s">
        <v>14</v>
      </c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49"/>
      <c r="BL139" s="3"/>
      <c r="BM139" s="3"/>
      <c r="BN139" s="3"/>
      <c r="BO139" s="3"/>
      <c r="BP139" s="3"/>
      <c r="BQ139" s="3"/>
    </row>
    <row r="140" spans="6:69" ht="13.5" customHeight="1" x14ac:dyDescent="0.2">
      <c r="F140" s="3"/>
      <c r="G140" s="51" t="s">
        <v>69</v>
      </c>
      <c r="H140" s="51"/>
      <c r="I140" s="51"/>
      <c r="J140" s="51"/>
      <c r="K140" s="51"/>
      <c r="L140" s="51"/>
      <c r="M140" s="51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116" t="s">
        <v>10</v>
      </c>
      <c r="AW140" s="117"/>
      <c r="AX140" s="117"/>
      <c r="AY140" s="118"/>
      <c r="AZ140" s="62"/>
      <c r="BA140" s="63"/>
      <c r="BB140" s="63"/>
      <c r="BC140" s="44"/>
      <c r="BD140" s="45"/>
      <c r="BE140" s="59" t="str">
        <f>IF(AZ140="","",AZ140*800)</f>
        <v/>
      </c>
      <c r="BF140" s="60"/>
      <c r="BG140" s="60"/>
      <c r="BH140" s="60"/>
      <c r="BI140" s="60"/>
      <c r="BJ140" s="44"/>
      <c r="BK140" s="45"/>
      <c r="BL140" s="46"/>
      <c r="BM140" s="3"/>
      <c r="BN140" s="3"/>
      <c r="BO140" s="3"/>
      <c r="BP140" s="3"/>
      <c r="BQ140" s="3"/>
    </row>
    <row r="141" spans="6:69" ht="13.5" customHeight="1" x14ac:dyDescent="0.2">
      <c r="F141" s="3"/>
      <c r="G141" s="51" t="s">
        <v>64</v>
      </c>
      <c r="H141" s="51"/>
      <c r="I141" s="51"/>
      <c r="J141" s="51"/>
      <c r="K141" s="51"/>
      <c r="L141" s="51"/>
      <c r="M141" s="51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121"/>
      <c r="AW141" s="114"/>
      <c r="AX141" s="114"/>
      <c r="AY141" s="122"/>
      <c r="AZ141" s="64"/>
      <c r="BA141" s="65"/>
      <c r="BB141" s="65"/>
      <c r="BC141" s="57" t="s">
        <v>19</v>
      </c>
      <c r="BD141" s="58"/>
      <c r="BE141" s="61"/>
      <c r="BF141" s="57"/>
      <c r="BG141" s="57"/>
      <c r="BH141" s="57"/>
      <c r="BI141" s="57"/>
      <c r="BJ141" s="57" t="s">
        <v>18</v>
      </c>
      <c r="BK141" s="58"/>
      <c r="BL141" s="46"/>
      <c r="BM141" s="3"/>
      <c r="BN141" s="3"/>
      <c r="BO141" s="3"/>
      <c r="BP141" s="3"/>
      <c r="BQ141" s="3"/>
    </row>
    <row r="142" spans="6:69" ht="13.5" customHeight="1" x14ac:dyDescent="0.2">
      <c r="F142" s="3"/>
      <c r="G142" s="51" t="s">
        <v>65</v>
      </c>
      <c r="H142" s="51"/>
      <c r="I142" s="51"/>
      <c r="J142" s="51"/>
      <c r="K142" s="51"/>
      <c r="L142" s="51"/>
      <c r="M142" s="51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116" t="s">
        <v>11</v>
      </c>
      <c r="AW142" s="117"/>
      <c r="AX142" s="117"/>
      <c r="AY142" s="118"/>
      <c r="AZ142" s="62"/>
      <c r="BA142" s="63"/>
      <c r="BB142" s="63"/>
      <c r="BC142" s="44"/>
      <c r="BD142" s="45"/>
      <c r="BE142" s="59" t="str">
        <f>IF(AZ142="","",AZ142*800)</f>
        <v/>
      </c>
      <c r="BF142" s="60"/>
      <c r="BG142" s="60"/>
      <c r="BH142" s="60"/>
      <c r="BI142" s="60"/>
      <c r="BJ142" s="44"/>
      <c r="BK142" s="45"/>
      <c r="BL142" s="46"/>
      <c r="BM142" s="3"/>
      <c r="BN142" s="3"/>
      <c r="BO142" s="3"/>
      <c r="BP142" s="3"/>
      <c r="BQ142" s="3"/>
    </row>
    <row r="143" spans="6:69" ht="13.5" customHeight="1" x14ac:dyDescent="0.2">
      <c r="F143" s="3"/>
      <c r="G143" s="51" t="s">
        <v>53</v>
      </c>
      <c r="H143" s="51"/>
      <c r="I143" s="51"/>
      <c r="J143" s="51"/>
      <c r="K143" s="51"/>
      <c r="L143" s="51"/>
      <c r="M143" s="51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121"/>
      <c r="AW143" s="114"/>
      <c r="AX143" s="114"/>
      <c r="AY143" s="122"/>
      <c r="AZ143" s="64"/>
      <c r="BA143" s="65"/>
      <c r="BB143" s="65"/>
      <c r="BC143" s="57" t="s">
        <v>19</v>
      </c>
      <c r="BD143" s="58"/>
      <c r="BE143" s="61"/>
      <c r="BF143" s="57"/>
      <c r="BG143" s="57"/>
      <c r="BH143" s="57"/>
      <c r="BI143" s="57"/>
      <c r="BJ143" s="57" t="s">
        <v>18</v>
      </c>
      <c r="BK143" s="58"/>
      <c r="BL143" s="3"/>
      <c r="BM143" s="3"/>
      <c r="BN143" s="3"/>
      <c r="BO143" s="3"/>
      <c r="BP143" s="3"/>
      <c r="BQ143" s="3"/>
    </row>
    <row r="144" spans="6:69" ht="13.5" customHeight="1" x14ac:dyDescent="0.2">
      <c r="F144" s="3"/>
      <c r="G144" s="51" t="s">
        <v>63</v>
      </c>
      <c r="H144" s="51"/>
      <c r="I144" s="51"/>
      <c r="J144" s="51"/>
      <c r="K144" s="51"/>
      <c r="L144" s="51"/>
      <c r="M144" s="51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116" t="s">
        <v>9</v>
      </c>
      <c r="AW144" s="117"/>
      <c r="AX144" s="117"/>
      <c r="AY144" s="118"/>
      <c r="AZ144" s="59" t="str">
        <f>IF(AZ140&amp;AZ142="","",IF(AZ140="",AZ142,IF(AZ142="",AZ140,AZ140+AZ142)))</f>
        <v/>
      </c>
      <c r="BA144" s="60"/>
      <c r="BB144" s="60"/>
      <c r="BC144" s="3"/>
      <c r="BD144" s="47"/>
      <c r="BE144" s="59" t="str">
        <f>IF(AZ144="","",AZ144*800)</f>
        <v/>
      </c>
      <c r="BF144" s="60"/>
      <c r="BG144" s="60"/>
      <c r="BH144" s="60"/>
      <c r="BI144" s="60"/>
      <c r="BJ144" s="3"/>
      <c r="BK144" s="47"/>
      <c r="BL144" s="3"/>
      <c r="BM144" s="3"/>
      <c r="BN144" s="3"/>
      <c r="BO144" s="3"/>
      <c r="BP144" s="3"/>
      <c r="BQ144" s="3"/>
    </row>
    <row r="145" spans="6:69" ht="13.5" customHeight="1" x14ac:dyDescent="0.2">
      <c r="F145" s="3"/>
      <c r="G145" s="51" t="s">
        <v>78</v>
      </c>
      <c r="H145" s="51"/>
      <c r="I145" s="51"/>
      <c r="J145" s="51"/>
      <c r="K145" s="51"/>
      <c r="L145" s="51"/>
      <c r="M145" s="51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121"/>
      <c r="AW145" s="114"/>
      <c r="AX145" s="114"/>
      <c r="AY145" s="122"/>
      <c r="AZ145" s="61"/>
      <c r="BA145" s="57"/>
      <c r="BB145" s="57"/>
      <c r="BC145" s="57" t="s">
        <v>19</v>
      </c>
      <c r="BD145" s="58"/>
      <c r="BE145" s="61"/>
      <c r="BF145" s="57"/>
      <c r="BG145" s="57"/>
      <c r="BH145" s="57"/>
      <c r="BI145" s="57"/>
      <c r="BJ145" s="57" t="s">
        <v>18</v>
      </c>
      <c r="BK145" s="58"/>
      <c r="BL145" s="3"/>
      <c r="BM145" s="3"/>
      <c r="BN145" s="3"/>
      <c r="BO145" s="3"/>
      <c r="BP145" s="3"/>
      <c r="BQ145" s="3"/>
    </row>
    <row r="146" spans="6:69" ht="13.5" customHeight="1" x14ac:dyDescent="0.2">
      <c r="F146" s="3"/>
      <c r="G146" s="51"/>
      <c r="H146" s="51"/>
      <c r="I146" s="51"/>
      <c r="J146" s="51"/>
      <c r="K146" s="51"/>
      <c r="L146" s="51"/>
      <c r="M146" s="51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22"/>
      <c r="AW146" s="22"/>
      <c r="AX146" s="22"/>
      <c r="AY146" s="22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</row>
    <row r="147" spans="6:69" ht="13.5" customHeight="1" thickBot="1" x14ac:dyDescent="0.25">
      <c r="F147" s="3"/>
      <c r="G147" s="51"/>
      <c r="H147" s="51"/>
      <c r="I147" s="51"/>
      <c r="J147" s="51"/>
      <c r="K147" s="51"/>
      <c r="L147" s="51"/>
      <c r="M147" s="51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6" t="s">
        <v>13</v>
      </c>
      <c r="AW147" s="36"/>
      <c r="AX147" s="36"/>
      <c r="AY147" s="36"/>
      <c r="AZ147" s="36"/>
      <c r="BA147" s="36"/>
      <c r="BB147" s="36"/>
      <c r="BC147" s="36"/>
      <c r="BD147" s="36"/>
      <c r="BE147" s="56" t="str">
        <f>IF(BE144="","",BE144)</f>
        <v/>
      </c>
      <c r="BF147" s="56"/>
      <c r="BG147" s="56"/>
      <c r="BH147" s="56"/>
      <c r="BI147" s="56"/>
      <c r="BJ147" s="56"/>
      <c r="BK147" s="56"/>
      <c r="BL147" s="36" t="s">
        <v>18</v>
      </c>
      <c r="BM147" s="3"/>
      <c r="BN147" s="3"/>
      <c r="BO147" s="3"/>
      <c r="BP147" s="3"/>
      <c r="BQ147" s="3"/>
    </row>
    <row r="148" spans="6:69" ht="12.75" customHeight="1" thickTop="1" x14ac:dyDescent="0.2"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</row>
  </sheetData>
  <mergeCells count="508">
    <mergeCell ref="I88:J88"/>
    <mergeCell ref="I81:J81"/>
    <mergeCell ref="AM81:AN81"/>
    <mergeCell ref="I82:J82"/>
    <mergeCell ref="AM82:AN82"/>
    <mergeCell ref="I79:J79"/>
    <mergeCell ref="AM79:AN79"/>
    <mergeCell ref="I83:J83"/>
    <mergeCell ref="AM83:AN83"/>
    <mergeCell ref="I84:J84"/>
    <mergeCell ref="AM84:AN84"/>
    <mergeCell ref="K79:U79"/>
    <mergeCell ref="W79:X79"/>
    <mergeCell ref="I80:J80"/>
    <mergeCell ref="Z79:AE79"/>
    <mergeCell ref="AG79:AI79"/>
    <mergeCell ref="K81:U81"/>
    <mergeCell ref="W81:X81"/>
    <mergeCell ref="Z81:AE81"/>
    <mergeCell ref="W88:X88"/>
    <mergeCell ref="Z88:AE88"/>
    <mergeCell ref="AG88:AI88"/>
    <mergeCell ref="AT3:BJ4"/>
    <mergeCell ref="F5:BM5"/>
    <mergeCell ref="F65:BM65"/>
    <mergeCell ref="F66:BM66"/>
    <mergeCell ref="I74:J74"/>
    <mergeCell ref="AM74:AN74"/>
    <mergeCell ref="AG71:AI73"/>
    <mergeCell ref="AJ71:AN73"/>
    <mergeCell ref="BK71:BM73"/>
    <mergeCell ref="F71:J73"/>
    <mergeCell ref="AZ72:AZ73"/>
    <mergeCell ref="BA72:BD72"/>
    <mergeCell ref="BC68:BG68"/>
    <mergeCell ref="BI68:BM68"/>
    <mergeCell ref="AQ69:AW69"/>
    <mergeCell ref="AX69:BJ69"/>
    <mergeCell ref="BL69:BM69"/>
    <mergeCell ref="H70:L70"/>
    <mergeCell ref="AL70:AP70"/>
    <mergeCell ref="G67:AO68"/>
    <mergeCell ref="AQ67:AW67"/>
    <mergeCell ref="AX67:BM67"/>
    <mergeCell ref="AQ68:AW68"/>
    <mergeCell ref="AX68:BA68"/>
    <mergeCell ref="I90:J90"/>
    <mergeCell ref="AM90:AN90"/>
    <mergeCell ref="I91:J91"/>
    <mergeCell ref="I75:J75"/>
    <mergeCell ref="AM75:AN75"/>
    <mergeCell ref="I76:J76"/>
    <mergeCell ref="AM76:AN76"/>
    <mergeCell ref="I77:J77"/>
    <mergeCell ref="AM77:AN77"/>
    <mergeCell ref="K77:U77"/>
    <mergeCell ref="W77:X77"/>
    <mergeCell ref="Z77:AE77"/>
    <mergeCell ref="AG77:AI77"/>
    <mergeCell ref="K76:U76"/>
    <mergeCell ref="W76:X76"/>
    <mergeCell ref="Z76:AE76"/>
    <mergeCell ref="AG76:AI76"/>
    <mergeCell ref="I78:J78"/>
    <mergeCell ref="AM78:AN78"/>
    <mergeCell ref="AM80:AN80"/>
    <mergeCell ref="I87:J87"/>
    <mergeCell ref="K90:U90"/>
    <mergeCell ref="W90:X90"/>
    <mergeCell ref="AG83:AI83"/>
    <mergeCell ref="BK88:BM88"/>
    <mergeCell ref="AG89:AI89"/>
    <mergeCell ref="AO89:AY89"/>
    <mergeCell ref="BA89:BB89"/>
    <mergeCell ref="BD89:BI89"/>
    <mergeCell ref="BK89:BM89"/>
    <mergeCell ref="I92:J92"/>
    <mergeCell ref="AM92:AN92"/>
    <mergeCell ref="I85:J85"/>
    <mergeCell ref="AM85:AN85"/>
    <mergeCell ref="I86:J86"/>
    <mergeCell ref="I89:J89"/>
    <mergeCell ref="AM89:AN89"/>
    <mergeCell ref="K89:U89"/>
    <mergeCell ref="W89:X89"/>
    <mergeCell ref="Z89:AE89"/>
    <mergeCell ref="AM88:AN88"/>
    <mergeCell ref="K85:U85"/>
    <mergeCell ref="W85:X85"/>
    <mergeCell ref="Z85:AE85"/>
    <mergeCell ref="AG85:AI85"/>
    <mergeCell ref="Z91:AE91"/>
    <mergeCell ref="AG91:AI91"/>
    <mergeCell ref="K88:U88"/>
    <mergeCell ref="Z93:AE93"/>
    <mergeCell ref="AG93:AI93"/>
    <mergeCell ref="AO93:AY93"/>
    <mergeCell ref="BB98:BC98"/>
    <mergeCell ref="K93:U93"/>
    <mergeCell ref="W93:X93"/>
    <mergeCell ref="BA88:BB88"/>
    <mergeCell ref="BD88:BI88"/>
    <mergeCell ref="Z90:AE90"/>
    <mergeCell ref="AG90:AI90"/>
    <mergeCell ref="AO90:AY90"/>
    <mergeCell ref="BA90:BB90"/>
    <mergeCell ref="BD90:BI90"/>
    <mergeCell ref="BD91:BI91"/>
    <mergeCell ref="BA92:BB92"/>
    <mergeCell ref="BD92:BI92"/>
    <mergeCell ref="AG92:AI92"/>
    <mergeCell ref="AO92:AY92"/>
    <mergeCell ref="AO88:AY88"/>
    <mergeCell ref="BH97:BJ98"/>
    <mergeCell ref="W91:X91"/>
    <mergeCell ref="BH99:BL99"/>
    <mergeCell ref="AZ97:BA98"/>
    <mergeCell ref="BD97:BE98"/>
    <mergeCell ref="BF98:BG98"/>
    <mergeCell ref="AZ99:BC99"/>
    <mergeCell ref="BD99:BG99"/>
    <mergeCell ref="AM93:AN93"/>
    <mergeCell ref="AZ95:BJ95"/>
    <mergeCell ref="AZ96:BC96"/>
    <mergeCell ref="BD93:BI93"/>
    <mergeCell ref="BK93:BM93"/>
    <mergeCell ref="BA93:BB93"/>
    <mergeCell ref="BK90:BM90"/>
    <mergeCell ref="K91:U91"/>
    <mergeCell ref="AO91:AY91"/>
    <mergeCell ref="BA91:BB91"/>
    <mergeCell ref="BK91:BM91"/>
    <mergeCell ref="AM91:AN91"/>
    <mergeCell ref="I117:J118"/>
    <mergeCell ref="BB100:BC100"/>
    <mergeCell ref="BF100:BG100"/>
    <mergeCell ref="AV101:AY104"/>
    <mergeCell ref="AJ114:AN116"/>
    <mergeCell ref="AZ103:BC103"/>
    <mergeCell ref="BD103:BG103"/>
    <mergeCell ref="H113:L113"/>
    <mergeCell ref="F109:BM109"/>
    <mergeCell ref="AQ112:AW112"/>
    <mergeCell ref="BL112:BM112"/>
    <mergeCell ref="F114:J116"/>
    <mergeCell ref="AG114:AI116"/>
    <mergeCell ref="BH101:BJ102"/>
    <mergeCell ref="BK104:BL104"/>
    <mergeCell ref="F108:BM108"/>
    <mergeCell ref="BH103:BL103"/>
    <mergeCell ref="I93:J93"/>
    <mergeCell ref="I133:J134"/>
    <mergeCell ref="AV144:AY145"/>
    <mergeCell ref="AV140:AY141"/>
    <mergeCell ref="AV142:AY143"/>
    <mergeCell ref="I135:J136"/>
    <mergeCell ref="I125:J126"/>
    <mergeCell ref="I127:J128"/>
    <mergeCell ref="AX112:BJ112"/>
    <mergeCell ref="BD120:BI120"/>
    <mergeCell ref="BJ143:BK143"/>
    <mergeCell ref="AG133:AI133"/>
    <mergeCell ref="AO133:AY133"/>
    <mergeCell ref="BK133:BM133"/>
    <mergeCell ref="I119:J120"/>
    <mergeCell ref="I121:J122"/>
    <mergeCell ref="I123:J124"/>
    <mergeCell ref="I129:J130"/>
    <mergeCell ref="I131:J132"/>
    <mergeCell ref="V115:V116"/>
    <mergeCell ref="BK114:BM116"/>
    <mergeCell ref="BD117:BI117"/>
    <mergeCell ref="W115:Z115"/>
    <mergeCell ref="AA115:AE116"/>
    <mergeCell ref="W120:X120"/>
    <mergeCell ref="O70:U70"/>
    <mergeCell ref="AS70:AY70"/>
    <mergeCell ref="K71:U73"/>
    <mergeCell ref="AO71:AY73"/>
    <mergeCell ref="V72:V73"/>
    <mergeCell ref="W72:Z72"/>
    <mergeCell ref="AA72:AE73"/>
    <mergeCell ref="AF72:AF73"/>
    <mergeCell ref="AO76:AY76"/>
    <mergeCell ref="BE72:BI73"/>
    <mergeCell ref="BJ72:BJ73"/>
    <mergeCell ref="W73:Z73"/>
    <mergeCell ref="BA73:BD73"/>
    <mergeCell ref="K74:U74"/>
    <mergeCell ref="W74:X74"/>
    <mergeCell ref="Z74:AE74"/>
    <mergeCell ref="AG74:AI74"/>
    <mergeCell ref="AO74:AY74"/>
    <mergeCell ref="BA74:BB74"/>
    <mergeCell ref="BD74:BI74"/>
    <mergeCell ref="BK74:BM74"/>
    <mergeCell ref="K75:U75"/>
    <mergeCell ref="W75:X75"/>
    <mergeCell ref="Z75:AE75"/>
    <mergeCell ref="AG75:AI75"/>
    <mergeCell ref="AO75:AY75"/>
    <mergeCell ref="BA75:BB75"/>
    <mergeCell ref="BD75:BI75"/>
    <mergeCell ref="BK75:BM75"/>
    <mergeCell ref="BD76:BI76"/>
    <mergeCell ref="BK76:BM76"/>
    <mergeCell ref="AO77:AY77"/>
    <mergeCell ref="BA77:BB77"/>
    <mergeCell ref="BD77:BI77"/>
    <mergeCell ref="BK77:BM77"/>
    <mergeCell ref="K78:U78"/>
    <mergeCell ref="W78:X78"/>
    <mergeCell ref="Z78:AE78"/>
    <mergeCell ref="AG78:AI78"/>
    <mergeCell ref="AO78:AY78"/>
    <mergeCell ref="BA78:BB78"/>
    <mergeCell ref="BD78:BI78"/>
    <mergeCell ref="BK78:BM78"/>
    <mergeCell ref="BA76:BB76"/>
    <mergeCell ref="BD79:BI79"/>
    <mergeCell ref="BK79:BM79"/>
    <mergeCell ref="K80:U80"/>
    <mergeCell ref="W80:X80"/>
    <mergeCell ref="Z80:AE80"/>
    <mergeCell ref="AG80:AI80"/>
    <mergeCell ref="AO80:AY80"/>
    <mergeCell ref="BA80:BB80"/>
    <mergeCell ref="BD80:BI80"/>
    <mergeCell ref="BK80:BM80"/>
    <mergeCell ref="BA79:BB79"/>
    <mergeCell ref="AO79:AY79"/>
    <mergeCell ref="BD81:BI81"/>
    <mergeCell ref="BK81:BM81"/>
    <mergeCell ref="K82:U82"/>
    <mergeCell ref="W82:X82"/>
    <mergeCell ref="Z82:AE82"/>
    <mergeCell ref="AG82:AI82"/>
    <mergeCell ref="AO82:AY82"/>
    <mergeCell ref="BA82:BB82"/>
    <mergeCell ref="BD82:BI82"/>
    <mergeCell ref="BK82:BM82"/>
    <mergeCell ref="BA81:BB81"/>
    <mergeCell ref="AG81:AI81"/>
    <mergeCell ref="AO81:AY81"/>
    <mergeCell ref="BA83:BB83"/>
    <mergeCell ref="BD83:BI83"/>
    <mergeCell ref="BK83:BM83"/>
    <mergeCell ref="K84:U84"/>
    <mergeCell ref="W84:X84"/>
    <mergeCell ref="Z84:AE84"/>
    <mergeCell ref="AG84:AI84"/>
    <mergeCell ref="AO84:AY84"/>
    <mergeCell ref="BA84:BB84"/>
    <mergeCell ref="BD84:BI84"/>
    <mergeCell ref="BK84:BM84"/>
    <mergeCell ref="K83:U83"/>
    <mergeCell ref="W83:X83"/>
    <mergeCell ref="Z83:AE83"/>
    <mergeCell ref="AO83:AY83"/>
    <mergeCell ref="BA85:BB85"/>
    <mergeCell ref="BD85:BI85"/>
    <mergeCell ref="BK85:BM85"/>
    <mergeCell ref="AO86:AY86"/>
    <mergeCell ref="BA86:BB86"/>
    <mergeCell ref="BD86:BI86"/>
    <mergeCell ref="BK86:BM86"/>
    <mergeCell ref="K87:U87"/>
    <mergeCell ref="W87:X87"/>
    <mergeCell ref="Z87:AE87"/>
    <mergeCell ref="AG87:AI87"/>
    <mergeCell ref="AO87:AY87"/>
    <mergeCell ref="BA87:BB87"/>
    <mergeCell ref="BD87:BI87"/>
    <mergeCell ref="BK87:BM87"/>
    <mergeCell ref="AM86:AN86"/>
    <mergeCell ref="K86:U86"/>
    <mergeCell ref="W86:X86"/>
    <mergeCell ref="Z86:AE86"/>
    <mergeCell ref="AG86:AI86"/>
    <mergeCell ref="AM87:AN87"/>
    <mergeCell ref="AO85:AY85"/>
    <mergeCell ref="BK92:BM92"/>
    <mergeCell ref="K92:U92"/>
    <mergeCell ref="W92:X92"/>
    <mergeCell ref="BK102:BL102"/>
    <mergeCell ref="AZ101:BA102"/>
    <mergeCell ref="BB102:BC102"/>
    <mergeCell ref="AF115:AF116"/>
    <mergeCell ref="AZ115:AZ116"/>
    <mergeCell ref="BA115:BD115"/>
    <mergeCell ref="AO114:AY116"/>
    <mergeCell ref="BI111:BM111"/>
    <mergeCell ref="K94:V94"/>
    <mergeCell ref="W94:AD94"/>
    <mergeCell ref="AE94:AF94"/>
    <mergeCell ref="AO94:AZ94"/>
    <mergeCell ref="BA94:BH94"/>
    <mergeCell ref="BI94:BJ94"/>
    <mergeCell ref="BD101:BE102"/>
    <mergeCell ref="AV97:AY100"/>
    <mergeCell ref="BK98:BL98"/>
    <mergeCell ref="BK100:BL100"/>
    <mergeCell ref="BD96:BG96"/>
    <mergeCell ref="BH96:BL96"/>
    <mergeCell ref="Z92:AE92"/>
    <mergeCell ref="BE106:BK106"/>
    <mergeCell ref="G110:AO111"/>
    <mergeCell ref="AQ110:AW110"/>
    <mergeCell ref="AX110:BM110"/>
    <mergeCell ref="AQ111:AW111"/>
    <mergeCell ref="BE115:BI116"/>
    <mergeCell ref="BJ115:BJ116"/>
    <mergeCell ref="W116:Z116"/>
    <mergeCell ref="BA116:BD116"/>
    <mergeCell ref="O113:R113"/>
    <mergeCell ref="T113:AC113"/>
    <mergeCell ref="AL113:AP113"/>
    <mergeCell ref="AS113:AV113"/>
    <mergeCell ref="AX113:BG113"/>
    <mergeCell ref="K114:U116"/>
    <mergeCell ref="BC111:BG111"/>
    <mergeCell ref="BB104:BC104"/>
    <mergeCell ref="BF104:BG104"/>
    <mergeCell ref="BF102:BG102"/>
    <mergeCell ref="AX111:BA111"/>
    <mergeCell ref="Z123:AE123"/>
    <mergeCell ref="AG123:AI123"/>
    <mergeCell ref="BK117:BM117"/>
    <mergeCell ref="K118:U118"/>
    <mergeCell ref="W118:X118"/>
    <mergeCell ref="Z118:AE118"/>
    <mergeCell ref="AG118:AI118"/>
    <mergeCell ref="AO118:AY118"/>
    <mergeCell ref="BA118:BB118"/>
    <mergeCell ref="K117:U117"/>
    <mergeCell ref="W117:X117"/>
    <mergeCell ref="Z117:AE117"/>
    <mergeCell ref="AG117:AI117"/>
    <mergeCell ref="AO117:AY117"/>
    <mergeCell ref="AM117:AN118"/>
    <mergeCell ref="BA117:BB117"/>
    <mergeCell ref="BD118:BI118"/>
    <mergeCell ref="BK118:BM118"/>
    <mergeCell ref="BK119:BM119"/>
    <mergeCell ref="K120:U120"/>
    <mergeCell ref="Z120:AE120"/>
    <mergeCell ref="AG120:AI120"/>
    <mergeCell ref="AO120:AY120"/>
    <mergeCell ref="BA121:BB121"/>
    <mergeCell ref="BD121:BI121"/>
    <mergeCell ref="BK121:BM121"/>
    <mergeCell ref="BK120:BM120"/>
    <mergeCell ref="K121:U121"/>
    <mergeCell ref="K119:U119"/>
    <mergeCell ref="W119:X119"/>
    <mergeCell ref="Z119:AE119"/>
    <mergeCell ref="AG119:AI119"/>
    <mergeCell ref="AO119:AY119"/>
    <mergeCell ref="AM119:AN120"/>
    <mergeCell ref="BD119:BI119"/>
    <mergeCell ref="AO121:AY121"/>
    <mergeCell ref="BA119:BB119"/>
    <mergeCell ref="BA120:BB120"/>
    <mergeCell ref="W121:X121"/>
    <mergeCell ref="Z121:AE121"/>
    <mergeCell ref="AG121:AI121"/>
    <mergeCell ref="BK122:BM122"/>
    <mergeCell ref="BD123:BI123"/>
    <mergeCell ref="BK123:BM123"/>
    <mergeCell ref="BD124:BI124"/>
    <mergeCell ref="BK124:BM124"/>
    <mergeCell ref="K124:U124"/>
    <mergeCell ref="W124:X124"/>
    <mergeCell ref="AM121:AN122"/>
    <mergeCell ref="AM123:AN124"/>
    <mergeCell ref="BA123:BB123"/>
    <mergeCell ref="AO123:AY123"/>
    <mergeCell ref="K122:U122"/>
    <mergeCell ref="W122:X122"/>
    <mergeCell ref="Z122:AE122"/>
    <mergeCell ref="AG122:AI122"/>
    <mergeCell ref="AO122:AY122"/>
    <mergeCell ref="Z124:AE124"/>
    <mergeCell ref="AG124:AI124"/>
    <mergeCell ref="AO124:AY124"/>
    <mergeCell ref="BA122:BB122"/>
    <mergeCell ref="BA124:BB124"/>
    <mergeCell ref="BD122:BI122"/>
    <mergeCell ref="K123:U123"/>
    <mergeCell ref="W123:X123"/>
    <mergeCell ref="BD125:BI125"/>
    <mergeCell ref="BA126:BB126"/>
    <mergeCell ref="K125:U125"/>
    <mergeCell ref="W125:X125"/>
    <mergeCell ref="Z125:AE125"/>
    <mergeCell ref="AM127:AN128"/>
    <mergeCell ref="BD128:BI128"/>
    <mergeCell ref="BK125:BM125"/>
    <mergeCell ref="K126:U126"/>
    <mergeCell ref="W126:X126"/>
    <mergeCell ref="Z126:AE126"/>
    <mergeCell ref="AG126:AI126"/>
    <mergeCell ref="AO126:AY126"/>
    <mergeCell ref="AG125:AI125"/>
    <mergeCell ref="AO125:AY125"/>
    <mergeCell ref="AM125:AN126"/>
    <mergeCell ref="BA125:BB125"/>
    <mergeCell ref="BK128:BM128"/>
    <mergeCell ref="BD126:BI126"/>
    <mergeCell ref="BK126:BM126"/>
    <mergeCell ref="K127:U127"/>
    <mergeCell ref="W127:X127"/>
    <mergeCell ref="Z127:AE127"/>
    <mergeCell ref="AG127:AI127"/>
    <mergeCell ref="AO127:AY127"/>
    <mergeCell ref="BA127:BB127"/>
    <mergeCell ref="BD127:BI127"/>
    <mergeCell ref="Z129:AE129"/>
    <mergeCell ref="AG129:AI129"/>
    <mergeCell ref="AO129:AY129"/>
    <mergeCell ref="BK127:BM127"/>
    <mergeCell ref="K128:U128"/>
    <mergeCell ref="W128:X128"/>
    <mergeCell ref="Z128:AE128"/>
    <mergeCell ref="AG128:AI128"/>
    <mergeCell ref="AO128:AY128"/>
    <mergeCell ref="BA128:BB128"/>
    <mergeCell ref="BD129:BI129"/>
    <mergeCell ref="BK129:BM129"/>
    <mergeCell ref="BD130:BI130"/>
    <mergeCell ref="BK130:BM130"/>
    <mergeCell ref="BD131:BI131"/>
    <mergeCell ref="BK131:BM131"/>
    <mergeCell ref="AM129:AN130"/>
    <mergeCell ref="BA129:BB129"/>
    <mergeCell ref="BD132:BI132"/>
    <mergeCell ref="BK132:BM132"/>
    <mergeCell ref="K130:U130"/>
    <mergeCell ref="W130:X130"/>
    <mergeCell ref="Z130:AE130"/>
    <mergeCell ref="AG130:AI130"/>
    <mergeCell ref="AO130:AY130"/>
    <mergeCell ref="BA130:BB130"/>
    <mergeCell ref="K129:U129"/>
    <mergeCell ref="W129:X129"/>
    <mergeCell ref="K131:U131"/>
    <mergeCell ref="W131:X131"/>
    <mergeCell ref="Z131:AE131"/>
    <mergeCell ref="AG131:AI131"/>
    <mergeCell ref="AO131:AY131"/>
    <mergeCell ref="BA131:BB131"/>
    <mergeCell ref="K133:U133"/>
    <mergeCell ref="W133:X133"/>
    <mergeCell ref="Z133:AE133"/>
    <mergeCell ref="K132:U132"/>
    <mergeCell ref="W132:X132"/>
    <mergeCell ref="Z132:AE132"/>
    <mergeCell ref="AG135:AI135"/>
    <mergeCell ref="AO135:AY135"/>
    <mergeCell ref="BA135:BB135"/>
    <mergeCell ref="BA134:BB134"/>
    <mergeCell ref="AG132:AI132"/>
    <mergeCell ref="AO132:AY132"/>
    <mergeCell ref="BA132:BB132"/>
    <mergeCell ref="AM131:AN132"/>
    <mergeCell ref="BK135:BM135"/>
    <mergeCell ref="K134:U134"/>
    <mergeCell ref="AM133:AN134"/>
    <mergeCell ref="W134:X134"/>
    <mergeCell ref="Z134:AE134"/>
    <mergeCell ref="AG134:AI134"/>
    <mergeCell ref="AO134:AY134"/>
    <mergeCell ref="K136:U136"/>
    <mergeCell ref="W136:X136"/>
    <mergeCell ref="Z136:AE136"/>
    <mergeCell ref="AG136:AI136"/>
    <mergeCell ref="AO136:AY136"/>
    <mergeCell ref="BA136:BB136"/>
    <mergeCell ref="AM135:AN136"/>
    <mergeCell ref="K135:U135"/>
    <mergeCell ref="W135:X135"/>
    <mergeCell ref="Z135:AE135"/>
    <mergeCell ref="BK134:BM134"/>
    <mergeCell ref="BD134:BI134"/>
    <mergeCell ref="BK136:BM136"/>
    <mergeCell ref="BA133:BB133"/>
    <mergeCell ref="BD133:BI133"/>
    <mergeCell ref="BD135:BI135"/>
    <mergeCell ref="BD136:BI136"/>
    <mergeCell ref="K137:V137"/>
    <mergeCell ref="W137:AD137"/>
    <mergeCell ref="AE137:AF137"/>
    <mergeCell ref="AO137:AZ137"/>
    <mergeCell ref="BA137:BH137"/>
    <mergeCell ref="BI137:BJ137"/>
    <mergeCell ref="BE147:BK147"/>
    <mergeCell ref="BC143:BD143"/>
    <mergeCell ref="BC145:BD145"/>
    <mergeCell ref="BE140:BI141"/>
    <mergeCell ref="BJ145:BK145"/>
    <mergeCell ref="BJ141:BK141"/>
    <mergeCell ref="BE142:BI143"/>
    <mergeCell ref="BC141:BD141"/>
    <mergeCell ref="BE144:BI145"/>
    <mergeCell ref="AZ142:BB143"/>
    <mergeCell ref="AZ139:BJ139"/>
    <mergeCell ref="AZ140:BB141"/>
    <mergeCell ref="AZ144:BB145"/>
  </mergeCells>
  <phoneticPr fontId="1"/>
  <dataValidations count="4">
    <dataValidation type="list" allowBlank="1" showInputMessage="1" showErrorMessage="1" sqref="W74:X93 BA74:BB93 W117:X136 BA117:BB136" xr:uid="{00000000-0002-0000-0200-000000000000}">
      <formula1>$BO$95:$BO$102</formula1>
    </dataValidation>
    <dataValidation type="list" allowBlank="1" showInputMessage="1" showErrorMessage="1" sqref="AG74:AI93 BK74:BM93 AG117:AI136 BK117:BM136" xr:uid="{00000000-0002-0000-0200-000001000000}">
      <formula1>$BP$95:$BP$103</formula1>
    </dataValidation>
    <dataValidation type="list" allowBlank="1" showInputMessage="1" showErrorMessage="1" sqref="O113:R113 AS113:AV113" xr:uid="{00000000-0002-0000-0200-000002000000}">
      <formula1>$BO$105:$BO$106</formula1>
    </dataValidation>
    <dataValidation type="list" allowBlank="1" showInputMessage="1" showErrorMessage="1" sqref="O70:U70 AS70:AY70" xr:uid="{00000000-0002-0000-0200-000003000000}">
      <formula1>$BO$74:$BO$77</formula1>
    </dataValidation>
  </dataValidations>
  <printOptions horizontalCentered="1"/>
  <pageMargins left="0.19685039370078741" right="0.19685039370078741" top="0.39370078740157483" bottom="0.19685039370078741" header="0" footer="0"/>
  <pageSetup paperSize="9" scale="98" orientation="portrait" blackAndWhite="1" horizontalDpi="4294967293" verticalDpi="300" r:id="rId1"/>
  <headerFooter alignWithMargins="0"/>
  <rowBreaks count="2" manualBreakCount="2">
    <brk id="64" max="16383" man="1"/>
    <brk id="107" min="5" max="6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全日本カデット県予選会</vt:lpstr>
      <vt:lpstr>全日本カデット県予選会!Print_Area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tutomu ito</cp:lastModifiedBy>
  <cp:lastPrinted>2024-06-29T10:49:25Z</cp:lastPrinted>
  <dcterms:created xsi:type="dcterms:W3CDTF">2011-02-25T01:35:35Z</dcterms:created>
  <dcterms:modified xsi:type="dcterms:W3CDTF">2024-06-29T10:53:25Z</dcterms:modified>
</cp:coreProperties>
</file>