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24226"/>
  <mc:AlternateContent xmlns:mc="http://schemas.openxmlformats.org/markup-compatibility/2006">
    <mc:Choice Requires="x15">
      <x15ac:absPath xmlns:x15ac="http://schemas.microsoft.com/office/spreadsheetml/2010/11/ac" url="C:\007 神奈川県卓球協会（大会HPは除く）\事務局\2023（令和５）\"/>
    </mc:Choice>
  </mc:AlternateContent>
  <xr:revisionPtr revIDLastSave="0" documentId="13_ncr:1_{8B737541-C779-4F4A-9714-A43B55D991BD}" xr6:coauthVersionLast="47" xr6:coauthVersionMax="47" xr10:uidLastSave="{00000000-0000-0000-0000-000000000000}"/>
  <bookViews>
    <workbookView xWindow="-110" yWindow="-110" windowWidth="19420" windowHeight="10300" tabRatio="786" activeTab="3" xr2:uid="{00000000-000D-0000-FFFF-FFFF00000000}"/>
  </bookViews>
  <sheets>
    <sheet name="全日本カデット県予選会" sheetId="8" r:id="rId1"/>
    <sheet name="県中学生卓球大会" sheetId="14" r:id="rId2"/>
    <sheet name="県カデット選手権" sheetId="5" r:id="rId3"/>
    <sheet name="東京選手権県予選" sheetId="13" r:id="rId4"/>
  </sheets>
  <definedNames>
    <definedName name="_xlnm.Print_Area" localSheetId="2">県カデット選手権!$F$3:$BM$126</definedName>
    <definedName name="_xlnm.Print_Area" localSheetId="1">県中学生卓球大会!$F$3:$BM$116</definedName>
    <definedName name="_xlnm.Print_Area" localSheetId="0">全日本カデット県予選会!$F$3:$BM$149</definedName>
    <definedName name="_xlnm.Print_Area" localSheetId="3">東京選手権県予選!$F$3:$BM$87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Z85" i="13" l="1"/>
  <c r="AZ86" i="13" s="1"/>
  <c r="F109" i="8" l="1"/>
  <c r="BE143" i="8" l="1"/>
  <c r="BE141" i="8"/>
  <c r="AZ145" i="8"/>
  <c r="BE145" i="8" s="1"/>
  <c r="BE148" i="8" s="1"/>
  <c r="BD104" i="8"/>
  <c r="AZ104" i="8"/>
  <c r="BH102" i="8"/>
  <c r="BH104" i="8" s="1"/>
  <c r="BH98" i="8"/>
  <c r="BH100" i="8" s="1"/>
  <c r="BD100" i="8"/>
  <c r="AZ100" i="8"/>
  <c r="AZ124" i="5"/>
  <c r="AZ123" i="5"/>
  <c r="BE107" i="8" l="1"/>
  <c r="AZ125" i="5"/>
</calcChain>
</file>

<file path=xl/sharedStrings.xml><?xml version="1.0" encoding="utf-8"?>
<sst xmlns="http://schemas.openxmlformats.org/spreadsheetml/2006/main" count="1190" uniqueCount="308">
  <si>
    <t xml:space="preserve">   </t>
    <phoneticPr fontId="1"/>
  </si>
  <si>
    <t xml:space="preserve"> </t>
    <phoneticPr fontId="1"/>
  </si>
  <si>
    <t>種　　目    ①男子団体（６名～８名）　②男子単　</t>
  </si>
  <si>
    <t xml:space="preserve">            ③女子団体（６名～８名）　④女子単</t>
  </si>
  <si>
    <t>　    　　４．個人の参加資格は団体戦と同じ。</t>
  </si>
  <si>
    <t>　　　　　２．団体戦は４単１複の３点先取法で、シングルスとダブルスは兼ねられない６人制（全中方</t>
    <phoneticPr fontId="1"/>
  </si>
  <si>
    <t>　　　　　　　式）とする。初めての試合は勝敗が決まっても最後まで３ゲームで試合を行う。</t>
    <phoneticPr fontId="1"/>
  </si>
  <si>
    <t>　　　　　３．団体戦は４名以上で編成されないチームは失格とする。５名編成の場合は１番、４名編成</t>
    <phoneticPr fontId="1"/>
  </si>
  <si>
    <t>　　　　　　　の場合は１・２番棄権とする。</t>
    <phoneticPr fontId="1"/>
  </si>
  <si>
    <t>表　　彰  １．表彰はベスト８まで。ただし５位（４名）は賞状のみ。</t>
  </si>
  <si>
    <t>　　　　  ２．１～３位（３位　２チーム）</t>
  </si>
  <si>
    <t>　　　　  ３．表彰数は団体・個人とも同じ。</t>
  </si>
  <si>
    <t>組合せ会場　　　　　　　　　　　　　　　　（後日連絡）</t>
  </si>
  <si>
    <t>注意事項　  （１）組み合わせには競技運営委員はご出席下さい。</t>
  </si>
  <si>
    <t>　　　　　  （２）ゼッケンは必ず着用して下さい。但し、カデット大会については日本卓球協会指定の</t>
    <phoneticPr fontId="1"/>
  </si>
  <si>
    <t>　　　　　　　　　ものでなくともよい。（小学生のみ）</t>
    <phoneticPr fontId="1"/>
  </si>
  <si>
    <t xml:space="preserve">                                          　　　　　                                      </t>
  </si>
  <si>
    <t>３．主　　管　神奈川県中学校体育連盟卓球専門部</t>
    <phoneticPr fontId="1"/>
  </si>
  <si>
    <t>集合８：３０　開会式９：１５　試合開始９：３０</t>
  </si>
  <si>
    <t>５．種　　目　団体戦　学校対抗　男子団体・女子団体  ４単１複（６名編成１０名登録）</t>
    <phoneticPr fontId="1"/>
  </si>
  <si>
    <t>６．参加定数　団体戦　男子団体　横浜ブロック１６校　その他のブロック８校</t>
    <phoneticPr fontId="1"/>
  </si>
  <si>
    <t xml:space="preserve">                                ただし、県総体ベスト４校のブロックは１校増　 　 計　７６校</t>
    <phoneticPr fontId="1"/>
  </si>
  <si>
    <t xml:space="preserve">                      女子団体　横浜ブロック　８校  その他のブロック４校</t>
    <phoneticPr fontId="1"/>
  </si>
  <si>
    <t xml:space="preserve">                                ただし、県総体ベスト４校のブロックは１校増　 　 計　４０校</t>
    <phoneticPr fontId="1"/>
  </si>
  <si>
    <t>　　　　　　　　　※次年度関東大会推薦有資格者は上記の数に含めない。</t>
  </si>
  <si>
    <t>７．競技方法　個人戦・団体戦ともトーナメント方式</t>
    <phoneticPr fontId="1"/>
  </si>
  <si>
    <t>８．競技規定　・現行の日本卓球協会制定のルールにもとづく。</t>
    <phoneticPr fontId="1"/>
  </si>
  <si>
    <t xml:space="preserve">              ・個人戦・団体戦ともに促進ルールを適用する。</t>
    <phoneticPr fontId="1"/>
  </si>
  <si>
    <t xml:space="preserve">                    促進ルールの時間記録は、ゲームの中断が生じた場合でも計測を停止しない。</t>
    <phoneticPr fontId="1"/>
  </si>
  <si>
    <t xml:space="preserve">              ・所定の参加申込書（学校長の承諾書）を提出して下さい。</t>
    <phoneticPr fontId="1"/>
  </si>
  <si>
    <t xml:space="preserve">                ・選手は必ずゼッケンを背中につけること。 </t>
  </si>
  <si>
    <t>　　　　　　　　○個人戦</t>
  </si>
  <si>
    <t xml:space="preserve">                  (1) １１本５ゲームスマッチ３ゲーム先取とする。</t>
  </si>
  <si>
    <t xml:space="preserve">                  (2) １年生が新人の部に出場することを予選の段階より認める。</t>
  </si>
  <si>
    <t xml:space="preserve">                ▽団体戦</t>
  </si>
  <si>
    <t xml:space="preserve">                  (1) 県内に所在する公私立同一中学校２年生以下で編成された学校の１チームであ</t>
    <phoneticPr fontId="1"/>
  </si>
  <si>
    <t>　　　　　　　　　　　る。</t>
    <phoneticPr fontId="1"/>
  </si>
  <si>
    <t xml:space="preserve">         　　　　 (2) 団体戦のメンバーは、登録した選手のうち１０名以内とする。</t>
  </si>
  <si>
    <t>　　　　　　　　　(3) １１本５ゲームスマッチ３点先取とするが、各チーム最初の試合については、</t>
  </si>
  <si>
    <t xml:space="preserve">                      勝敗決定後も残り試合を３ゲームスマッチで行う。</t>
  </si>
  <si>
    <t xml:space="preserve">                  (4) ４単１複とし、シングルスとダブルスは兼ねることができない。</t>
  </si>
  <si>
    <t xml:space="preserve">                  (5) ４名以上で編成されないチームは失格とする。５名編成の場合は１番を、４名</t>
    <phoneticPr fontId="1"/>
  </si>
  <si>
    <t xml:space="preserve">                  　　編成の場合は１・２番を棄権とする。</t>
    <phoneticPr fontId="1"/>
  </si>
  <si>
    <t>９．参加資格  (1) 神奈川県中学校体育連盟加盟の中学校に在学し、かつその中学校で設置されてい</t>
    <phoneticPr fontId="1"/>
  </si>
  <si>
    <t xml:space="preserve">                  る部活動に入部している２年生以下の生徒で、学校長が出場を承認した生徒であ</t>
    <rPh sb="19" eb="22">
      <t>ブカツドウ</t>
    </rPh>
    <phoneticPr fontId="1"/>
  </si>
  <si>
    <t xml:space="preserve">                  ること。</t>
    <phoneticPr fontId="1"/>
  </si>
  <si>
    <t xml:space="preserve">              (2) 神奈川県中学校体育連盟加盟の中学校に在学し、その中学校で部活動が設置され</t>
    <phoneticPr fontId="1"/>
  </si>
  <si>
    <t xml:space="preserve">                  ていない場合でも、学校長が教育活動の一環として参加を承認した２年生以下の</t>
    <phoneticPr fontId="1"/>
  </si>
  <si>
    <t xml:space="preserve">              　　生徒であること。</t>
    <phoneticPr fontId="1"/>
  </si>
  <si>
    <t xml:space="preserve">              ※参加資格の特例</t>
    <phoneticPr fontId="1"/>
  </si>
  <si>
    <t xml:space="preserve">                  学校教育法１３４条の学校に在学し、神奈川県中学校体育連盟が参加を認め、当</t>
    <phoneticPr fontId="1"/>
  </si>
  <si>
    <t xml:space="preserve">                  該学校長の承認を受け、地区・ブロック大会を経て参加の資格を得た生徒である</t>
    <phoneticPr fontId="1"/>
  </si>
  <si>
    <t xml:space="preserve">                  こと。</t>
    <phoneticPr fontId="1"/>
  </si>
  <si>
    <t xml:space="preserve">              (3) 地区、ブロック大会で選抜された学校単位で組織されたチーム並びに個人である</t>
    <phoneticPr fontId="1"/>
  </si>
  <si>
    <t xml:space="preserve">              (4) チーム編成は、競技規定による。</t>
    <phoneticPr fontId="1"/>
  </si>
  <si>
    <t>１０．表　　彰　○個人戦：男女とも第５位まで。</t>
  </si>
  <si>
    <t xml:space="preserve">                ▽団体戦：１～３位までは賞状と楯。５位は賞状のみ。</t>
  </si>
  <si>
    <t xml:space="preserve">                    ※各種目とも優勝者には持ち回りのカップ授与。</t>
  </si>
  <si>
    <t>１２．参 加 費　○個人戦：１名      　６００円（試合当日まで、地区部長が一括して集金後提出）</t>
  </si>
  <si>
    <t xml:space="preserve">                ▽団体戦：１チーム　２０００円（試合当日まで、地区部長が一括して集金後提出）</t>
  </si>
  <si>
    <t>１３．参加申込  ○個人戦</t>
    <phoneticPr fontId="1"/>
  </si>
  <si>
    <t>｝</t>
    <phoneticPr fontId="1"/>
  </si>
  <si>
    <t xml:space="preserve">      締 切 日  ▽団体戦</t>
  </si>
  <si>
    <t>　　　　　　　　ー等必要事項及び代表者名を記入し、上記締切日必着でお送り下さい。</t>
    <phoneticPr fontId="1"/>
  </si>
  <si>
    <t>１５．組み合わせ  団体戦・個人戦とも現行通り。(県専門部４役・競技委員会・県卓球協会で行います)</t>
    <phoneticPr fontId="1"/>
  </si>
  <si>
    <t>１８．確認事項　(1) 体育館内の所定の場所は上履きです。外履きを入れる袋を準備し、その中に入れ</t>
    <phoneticPr fontId="1"/>
  </si>
  <si>
    <t>　　　　　　　　　　て保管して下さい。</t>
    <phoneticPr fontId="1"/>
  </si>
  <si>
    <t xml:space="preserve">                (2) 食べ物・飲み物の後始末を含め、各学校で使用した場所は責任を持って元通りに</t>
    <phoneticPr fontId="1"/>
  </si>
  <si>
    <t xml:space="preserve">                　　し、ゴミはすべて持ち帰るようお願いします。</t>
    <phoneticPr fontId="1"/>
  </si>
  <si>
    <t xml:space="preserve">                (3) 生徒引率は、選手集合１５分前くらいに到着するよう御配慮願います。</t>
  </si>
  <si>
    <t xml:space="preserve">                (5) 忘れ物のないよう、帰る前に御確認をお願いします。</t>
  </si>
  <si>
    <t>会　　場　　</t>
  </si>
  <si>
    <t>　　　　　　２．ゼッケンは日本卓球協会指定のもの、２種類以上のユニホーム使用。</t>
  </si>
  <si>
    <t>無条件出場者     　　後日連絡</t>
  </si>
  <si>
    <t>申　　　込　　　書</t>
    <phoneticPr fontId="1"/>
  </si>
  <si>
    <t>学年</t>
    <rPh sb="0" eb="2">
      <t>ガクネン</t>
    </rPh>
    <phoneticPr fontId="1"/>
  </si>
  <si>
    <t>氏　　名</t>
    <rPh sb="0" eb="1">
      <t>シ</t>
    </rPh>
    <rPh sb="3" eb="4">
      <t>メイ</t>
    </rPh>
    <phoneticPr fontId="1"/>
  </si>
  <si>
    <t>・</t>
    <phoneticPr fontId="1"/>
  </si>
  <si>
    <t>合計</t>
    <rPh sb="0" eb="2">
      <t>ゴウケイ</t>
    </rPh>
    <phoneticPr fontId="1"/>
  </si>
  <si>
    <t>男子</t>
    <rPh sb="0" eb="2">
      <t>ダンシ</t>
    </rPh>
    <phoneticPr fontId="1"/>
  </si>
  <si>
    <t>女子</t>
    <rPh sb="0" eb="2">
      <t>ジョシ</t>
    </rPh>
    <phoneticPr fontId="1"/>
  </si>
  <si>
    <t>合　計</t>
    <rPh sb="0" eb="1">
      <t>ゴウ</t>
    </rPh>
    <rPh sb="2" eb="3">
      <t>ケイ</t>
    </rPh>
    <phoneticPr fontId="1"/>
  </si>
  <si>
    <t>参加費総計￥</t>
    <rPh sb="0" eb="3">
      <t>サンカヒ</t>
    </rPh>
    <rPh sb="3" eb="5">
      <t>ソウケイ</t>
    </rPh>
    <phoneticPr fontId="1"/>
  </si>
  <si>
    <t>申込内訳</t>
    <rPh sb="0" eb="2">
      <t>モウシコミ</t>
    </rPh>
    <rPh sb="2" eb="4">
      <t>ウチワケ</t>
    </rPh>
    <phoneticPr fontId="1"/>
  </si>
  <si>
    <t>13才以下</t>
    <rPh sb="2" eb="3">
      <t>サイ</t>
    </rPh>
    <rPh sb="3" eb="5">
      <t>イカ</t>
    </rPh>
    <phoneticPr fontId="1"/>
  </si>
  <si>
    <t>14才以下</t>
    <rPh sb="2" eb="3">
      <t>サイ</t>
    </rPh>
    <rPh sb="3" eb="5">
      <t>イカ</t>
    </rPh>
    <phoneticPr fontId="1"/>
  </si>
  <si>
    <t>人</t>
    <rPh sb="0" eb="1">
      <t>ニン</t>
    </rPh>
    <phoneticPr fontId="1"/>
  </si>
  <si>
    <t>円</t>
    <rPh sb="0" eb="1">
      <t>エン</t>
    </rPh>
    <phoneticPr fontId="1"/>
  </si>
  <si>
    <t>団体戦用</t>
  </si>
  <si>
    <t>チーム名</t>
  </si>
  <si>
    <t>Ａ</t>
    <phoneticPr fontId="1"/>
  </si>
  <si>
    <t>Ｂ</t>
    <phoneticPr fontId="1"/>
  </si>
  <si>
    <t>Ｃ</t>
    <phoneticPr fontId="1"/>
  </si>
  <si>
    <t>Ｄ</t>
    <phoneticPr fontId="1"/>
  </si>
  <si>
    <t>Ｅ</t>
    <phoneticPr fontId="1"/>
  </si>
  <si>
    <t>（注）　①ランク順に記入し、所属名は全員記入して下さい。</t>
  </si>
  <si>
    <t>参加料</t>
    <phoneticPr fontId="1"/>
  </si>
  <si>
    <t>シングルス</t>
    <phoneticPr fontId="1"/>
  </si>
  <si>
    <t>団　　体</t>
    <phoneticPr fontId="1"/>
  </si>
  <si>
    <t>合　　計</t>
    <rPh sb="0" eb="1">
      <t>ゴウ</t>
    </rPh>
    <rPh sb="3" eb="4">
      <t>ケイ</t>
    </rPh>
    <phoneticPr fontId="1"/>
  </si>
  <si>
    <t>組</t>
    <rPh sb="0" eb="1">
      <t>クミ</t>
    </rPh>
    <phoneticPr fontId="1"/>
  </si>
  <si>
    <t>　　　　②（〃　）（同上）等は、１名ずつ切りはなしますので受け付けません</t>
    <phoneticPr fontId="1"/>
  </si>
  <si>
    <t>人×600</t>
    <rPh sb="0" eb="1">
      <t>ニン</t>
    </rPh>
    <phoneticPr fontId="1"/>
  </si>
  <si>
    <t>　　　　　　　（何チーム参加してもよい）</t>
    <phoneticPr fontId="1"/>
  </si>
  <si>
    <t>　    　　３．２チーム以上参加する学校またはクラブは、強いチームよりA､B､Cとチームを編成すること。</t>
    <rPh sb="19" eb="21">
      <t>ガッコウ</t>
    </rPh>
    <rPh sb="29" eb="30">
      <t>ツヨ</t>
    </rPh>
    <rPh sb="46" eb="48">
      <t>ヘンセイ</t>
    </rPh>
    <phoneticPr fontId="1"/>
  </si>
  <si>
    <t>　　　    ２．団体は、登録した同一中学校または同一クラブで編成されたチーム。</t>
    <rPh sb="9" eb="11">
      <t>ダンタイ</t>
    </rPh>
    <rPh sb="13" eb="15">
      <t>トウロク</t>
    </rPh>
    <rPh sb="17" eb="19">
      <t>ドウイツ</t>
    </rPh>
    <rPh sb="19" eb="22">
      <t>チュウガッコウ</t>
    </rPh>
    <rPh sb="25" eb="27">
      <t>ドウイツ</t>
    </rPh>
    <rPh sb="31" eb="33">
      <t>ヘンセイ</t>
    </rPh>
    <phoneticPr fontId="1"/>
  </si>
  <si>
    <t>　　　　　　※二重登録者は、各種目どちらかの所属団体のみの出場とする。　　　　</t>
    <rPh sb="7" eb="9">
      <t>ニジュウ</t>
    </rPh>
    <rPh sb="9" eb="12">
      <t>トウロクシャ</t>
    </rPh>
    <rPh sb="14" eb="17">
      <t>カクシュモク</t>
    </rPh>
    <rPh sb="22" eb="24">
      <t>ショゾク</t>
    </rPh>
    <rPh sb="24" eb="26">
      <t>ダンタイ</t>
    </rPh>
    <rPh sb="29" eb="31">
      <t>シュツジョウ</t>
    </rPh>
    <phoneticPr fontId="1"/>
  </si>
  <si>
    <t xml:space="preserve">                (4) 貴重品・荷物等の管理については、各学校で十分御配慮下さい。</t>
    <rPh sb="40" eb="42">
      <t>ジュウブン</t>
    </rPh>
    <phoneticPr fontId="1"/>
  </si>
  <si>
    <t>ブロックの</t>
    <phoneticPr fontId="1"/>
  </si>
  <si>
    <t>１９．注意事項　・この大会の運営一切は、神奈川県中学校体育連盟卓球専門部で行います。</t>
    <phoneticPr fontId="1"/>
  </si>
  <si>
    <t xml:space="preserve">              個人戦　男子シングルス・女子シングルス</t>
    <phoneticPr fontId="1"/>
  </si>
  <si>
    <t>浜</t>
    <rPh sb="0" eb="1">
      <t>ハマ</t>
    </rPh>
    <phoneticPr fontId="1"/>
  </si>
  <si>
    <t>川</t>
    <rPh sb="0" eb="1">
      <t>カワ</t>
    </rPh>
    <phoneticPr fontId="1"/>
  </si>
  <si>
    <t>須</t>
    <rPh sb="0" eb="1">
      <t>ス</t>
    </rPh>
    <phoneticPr fontId="1"/>
  </si>
  <si>
    <t>湘</t>
    <rPh sb="0" eb="1">
      <t>ショウ</t>
    </rPh>
    <phoneticPr fontId="1"/>
  </si>
  <si>
    <t>央</t>
    <rPh sb="0" eb="1">
      <t>オウ</t>
    </rPh>
    <phoneticPr fontId="1"/>
  </si>
  <si>
    <t>中</t>
    <rPh sb="0" eb="1">
      <t>ナカ</t>
    </rPh>
    <phoneticPr fontId="1"/>
  </si>
  <si>
    <t>西</t>
    <rPh sb="0" eb="1">
      <t>ニシ</t>
    </rPh>
    <phoneticPr fontId="1"/>
  </si>
  <si>
    <t>相</t>
    <rPh sb="0" eb="1">
      <t>ソウ</t>
    </rPh>
    <phoneticPr fontId="1"/>
  </si>
  <si>
    <t>小１</t>
    <rPh sb="0" eb="1">
      <t>ショウ</t>
    </rPh>
    <phoneticPr fontId="1"/>
  </si>
  <si>
    <t>小２</t>
    <rPh sb="0" eb="1">
      <t>ショウ</t>
    </rPh>
    <phoneticPr fontId="1"/>
  </si>
  <si>
    <t>小３</t>
    <rPh sb="0" eb="1">
      <t>ショウ</t>
    </rPh>
    <phoneticPr fontId="1"/>
  </si>
  <si>
    <t>小４</t>
    <rPh sb="0" eb="1">
      <t>ショウ</t>
    </rPh>
    <phoneticPr fontId="1"/>
  </si>
  <si>
    <t>小５</t>
    <rPh sb="0" eb="1">
      <t>ショウ</t>
    </rPh>
    <phoneticPr fontId="1"/>
  </si>
  <si>
    <t>小６</t>
    <rPh sb="0" eb="1">
      <t>ショウ</t>
    </rPh>
    <phoneticPr fontId="1"/>
  </si>
  <si>
    <t>中２</t>
    <rPh sb="0" eb="1">
      <t>チュウ</t>
    </rPh>
    <phoneticPr fontId="1"/>
  </si>
  <si>
    <t>中１</t>
    <rPh sb="0" eb="1">
      <t>チュウ</t>
    </rPh>
    <phoneticPr fontId="1"/>
  </si>
  <si>
    <t>未就学</t>
    <rPh sb="0" eb="3">
      <t>ミシュウガク</t>
    </rPh>
    <phoneticPr fontId="1"/>
  </si>
  <si>
    <t>)</t>
    <phoneticPr fontId="1"/>
  </si>
  <si>
    <t>略称</t>
    <rPh sb="0" eb="2">
      <t>リャクショウ</t>
    </rPh>
    <phoneticPr fontId="1"/>
  </si>
  <si>
    <t>(</t>
    <phoneticPr fontId="1"/>
  </si>
  <si>
    <t>・</t>
    <phoneticPr fontId="1"/>
  </si>
  <si>
    <t>(</t>
    <phoneticPr fontId="1"/>
  </si>
  <si>
    <t>・所属</t>
    <rPh sb="1" eb="3">
      <t>ショゾク</t>
    </rPh>
    <phoneticPr fontId="1"/>
  </si>
  <si>
    <t>)</t>
    <phoneticPr fontId="1"/>
  </si>
  <si>
    <t>合　　　計</t>
    <rPh sb="0" eb="1">
      <t>ゴウ</t>
    </rPh>
    <rPh sb="4" eb="5">
      <t>ケイ</t>
    </rPh>
    <phoneticPr fontId="1"/>
  </si>
  <si>
    <t>名</t>
    <rPh sb="0" eb="1">
      <t>メイ</t>
    </rPh>
    <phoneticPr fontId="1"/>
  </si>
  <si>
    <t>参加団体名</t>
    <rPh sb="4" eb="5">
      <t>ナ</t>
    </rPh>
    <phoneticPr fontId="1"/>
  </si>
  <si>
    <t>連　絡　先</t>
    <phoneticPr fontId="1"/>
  </si>
  <si>
    <t>-</t>
    <phoneticPr fontId="1"/>
  </si>
  <si>
    <t>-</t>
    <phoneticPr fontId="1"/>
  </si>
  <si>
    <t>責　任　者</t>
    <phoneticPr fontId="1"/>
  </si>
  <si>
    <t>印</t>
    <rPh sb="0" eb="1">
      <t>イン</t>
    </rPh>
    <phoneticPr fontId="1"/>
  </si>
  <si>
    <t>種目名</t>
    <rPh sb="0" eb="2">
      <t>シュモク</t>
    </rPh>
    <rPh sb="2" eb="3">
      <t>メイ</t>
    </rPh>
    <phoneticPr fontId="1"/>
  </si>
  <si>
    <t>シングルスの部</t>
    <rPh sb="6" eb="7">
      <t>ブ</t>
    </rPh>
    <phoneticPr fontId="1"/>
  </si>
  <si>
    <t>)</t>
    <phoneticPr fontId="1"/>
  </si>
  <si>
    <t>シ ン グ ル ス 用</t>
    <phoneticPr fontId="1"/>
  </si>
  <si>
    <t>種　目</t>
    <rPh sb="0" eb="1">
      <t>シュ</t>
    </rPh>
    <rPh sb="2" eb="3">
      <t>メ</t>
    </rPh>
    <phoneticPr fontId="1"/>
  </si>
  <si>
    <t>(</t>
    <phoneticPr fontId="1"/>
  </si>
  <si>
    <t>団体戦</t>
    <rPh sb="0" eb="3">
      <t>ダンタイセン</t>
    </rPh>
    <phoneticPr fontId="1"/>
  </si>
  <si>
    <t>)</t>
    <phoneticPr fontId="1"/>
  </si>
  <si>
    <t>(</t>
    <phoneticPr fontId="1"/>
  </si>
  <si>
    <t>チーム×2000</t>
    <phoneticPr fontId="1"/>
  </si>
  <si>
    <t>・データを入力する場合は、色付き部分を入力してください。
・モノクロ印刷すれば、色付き部分の色は消えます。</t>
    <rPh sb="5" eb="7">
      <t>ニュウリョク</t>
    </rPh>
    <rPh sb="9" eb="11">
      <t>バアイ</t>
    </rPh>
    <rPh sb="13" eb="15">
      <t>イロツ</t>
    </rPh>
    <rPh sb="16" eb="18">
      <t>ブブン</t>
    </rPh>
    <rPh sb="19" eb="21">
      <t>ニュウリョク</t>
    </rPh>
    <rPh sb="34" eb="36">
      <t>インサツ</t>
    </rPh>
    <rPh sb="40" eb="42">
      <t>イロツ</t>
    </rPh>
    <rPh sb="43" eb="45">
      <t>ブブン</t>
    </rPh>
    <rPh sb="46" eb="47">
      <t>イロ</t>
    </rPh>
    <rPh sb="48" eb="49">
      <t>キ</t>
    </rPh>
    <phoneticPr fontId="1"/>
  </si>
  <si>
    <t>　　　４．氏名はフルネームでご記入ください。</t>
    <rPh sb="5" eb="7">
      <t>シメイ</t>
    </rPh>
    <rPh sb="15" eb="17">
      <t>キニュウ</t>
    </rPh>
    <phoneticPr fontId="1"/>
  </si>
  <si>
    <t>（注）１．所属名は、切り離してもわかるように全員記入して下さい。</t>
    <phoneticPr fontId="1"/>
  </si>
  <si>
    <t>人</t>
  </si>
  <si>
    <t>円</t>
  </si>
  <si>
    <t>ダブルスの部</t>
    <rPh sb="5" eb="6">
      <t>ブ</t>
    </rPh>
    <phoneticPr fontId="1"/>
  </si>
  <si>
    <t>ダ　ブ　ル　ス　用</t>
    <phoneticPr fontId="1"/>
  </si>
  <si>
    <t>13才以下男子</t>
    <rPh sb="2" eb="3">
      <t>サイ</t>
    </rPh>
    <rPh sb="3" eb="5">
      <t>イカ</t>
    </rPh>
    <rPh sb="5" eb="7">
      <t>ダンシ</t>
    </rPh>
    <phoneticPr fontId="1"/>
  </si>
  <si>
    <t>13才以下女子</t>
    <rPh sb="2" eb="3">
      <t>サイ</t>
    </rPh>
    <rPh sb="3" eb="5">
      <t>イカ</t>
    </rPh>
    <rPh sb="5" eb="7">
      <t>ジョシ</t>
    </rPh>
    <phoneticPr fontId="1"/>
  </si>
  <si>
    <t>14才以下男子</t>
    <rPh sb="2" eb="3">
      <t>サイ</t>
    </rPh>
    <rPh sb="3" eb="5">
      <t>イカ</t>
    </rPh>
    <rPh sb="5" eb="7">
      <t>ダンシ</t>
    </rPh>
    <phoneticPr fontId="1"/>
  </si>
  <si>
    <t>14才以下女子</t>
    <rPh sb="2" eb="3">
      <t>サイ</t>
    </rPh>
    <rPh sb="3" eb="5">
      <t>イカ</t>
    </rPh>
    <rPh sb="5" eb="7">
      <t>ジョシ</t>
    </rPh>
    <phoneticPr fontId="1"/>
  </si>
  <si>
    <t xml:space="preserve">      ５．学年は、中１、中２、中３のように記入して下さい。</t>
    <phoneticPr fontId="1"/>
  </si>
  <si>
    <t>　　　３．申込はランク順に記入してください。組み合わせは</t>
    <rPh sb="5" eb="7">
      <t>モウシコミ</t>
    </rPh>
    <rPh sb="11" eb="12">
      <t>ジュン</t>
    </rPh>
    <rPh sb="13" eb="15">
      <t>キニュウ</t>
    </rPh>
    <rPh sb="22" eb="23">
      <t>ク</t>
    </rPh>
    <rPh sb="24" eb="25">
      <t>ア</t>
    </rPh>
    <phoneticPr fontId="1"/>
  </si>
  <si>
    <t xml:space="preserve">　　　　　ランク順の記入を前提に行います。       </t>
    <phoneticPr fontId="1"/>
  </si>
  <si>
    <t>横浜</t>
    <rPh sb="0" eb="2">
      <t>ヨコハマ</t>
    </rPh>
    <phoneticPr fontId="1"/>
  </si>
  <si>
    <t>川崎</t>
    <rPh sb="0" eb="2">
      <t>カワサキ</t>
    </rPh>
    <phoneticPr fontId="1"/>
  </si>
  <si>
    <t>横須賀</t>
    <rPh sb="0" eb="3">
      <t>ヨコスカ</t>
    </rPh>
    <phoneticPr fontId="1"/>
  </si>
  <si>
    <t>湘南</t>
    <rPh sb="0" eb="2">
      <t>ショウナン</t>
    </rPh>
    <phoneticPr fontId="1"/>
  </si>
  <si>
    <t>相模原</t>
    <rPh sb="0" eb="3">
      <t>サガミハラ</t>
    </rPh>
    <phoneticPr fontId="1"/>
  </si>
  <si>
    <t>県央</t>
    <rPh sb="0" eb="2">
      <t>ケンオウ</t>
    </rPh>
    <phoneticPr fontId="1"/>
  </si>
  <si>
    <t>参 加 費　    シングルス　１名　６００円       ダブルス　１組　８００円</t>
    <rPh sb="4" eb="5">
      <t>ヒ</t>
    </rPh>
    <phoneticPr fontId="1"/>
  </si>
  <si>
    <t xml:space="preserve">              　　横浜銀行　中野支店　店番号 421　口座番号 6026267　</t>
    <rPh sb="16" eb="18">
      <t>ヨコハマ</t>
    </rPh>
    <rPh sb="18" eb="20">
      <t>ギンコウ</t>
    </rPh>
    <rPh sb="21" eb="23">
      <t>ナカノ</t>
    </rPh>
    <rPh sb="23" eb="25">
      <t>シテン</t>
    </rPh>
    <rPh sb="26" eb="27">
      <t>ミセ</t>
    </rPh>
    <rPh sb="27" eb="29">
      <t>バンゴウ</t>
    </rPh>
    <rPh sb="34" eb="36">
      <t>コウザ</t>
    </rPh>
    <rPh sb="36" eb="38">
      <t>バンゴウ</t>
    </rPh>
    <phoneticPr fontId="1"/>
  </si>
  <si>
    <t>　　　　　　２．参加費は申込期限までに下記口座へ振り込んでください。</t>
    <rPh sb="8" eb="11">
      <t>サンカヒ</t>
    </rPh>
    <rPh sb="12" eb="14">
      <t>モウシコミ</t>
    </rPh>
    <rPh sb="14" eb="16">
      <t>キゲン</t>
    </rPh>
    <rPh sb="19" eb="21">
      <t>カキ</t>
    </rPh>
    <rPh sb="21" eb="23">
      <t>コウザ</t>
    </rPh>
    <rPh sb="24" eb="25">
      <t>フ</t>
    </rPh>
    <rPh sb="26" eb="27">
      <t>コ</t>
    </rPh>
    <phoneticPr fontId="1"/>
  </si>
  <si>
    <t>　　　２．申込期限を守ってください。</t>
    <rPh sb="7" eb="9">
      <t>キゲン</t>
    </rPh>
    <phoneticPr fontId="1"/>
  </si>
  <si>
    <t>参 加 費　 団体　１チーム２,０００円       個人　１名　６００円</t>
    <rPh sb="4" eb="5">
      <t>ヒ</t>
    </rPh>
    <phoneticPr fontId="1"/>
  </si>
  <si>
    <t>　    　　　５．選手は登録されている当該都道府県より、予選会もしくはその他適当な方法により選出さ</t>
    <phoneticPr fontId="1"/>
  </si>
  <si>
    <t>　　　　　　　　れたものであること。</t>
    <phoneticPr fontId="1"/>
  </si>
  <si>
    <t>県西</t>
    <rPh sb="0" eb="2">
      <t>ケンセイ</t>
    </rPh>
    <phoneticPr fontId="1"/>
  </si>
  <si>
    <t>参加資格    １．日本卓球協会に選手登録し、県内の卓球協会に加盟登録されたもの。</t>
    <rPh sb="17" eb="19">
      <t>センシュ</t>
    </rPh>
    <phoneticPr fontId="1"/>
  </si>
  <si>
    <t>参加資格  １．神奈川県卓球協会に選手登録した中学校２年生以下の者。</t>
    <rPh sb="8" eb="12">
      <t>カナガワケン</t>
    </rPh>
    <rPh sb="12" eb="14">
      <t>タッキュウ</t>
    </rPh>
    <rPh sb="14" eb="16">
      <t>キョウカイ</t>
    </rPh>
    <rPh sb="17" eb="19">
      <t>センシュ</t>
    </rPh>
    <rPh sb="19" eb="21">
      <t>トウロク</t>
    </rPh>
    <rPh sb="23" eb="26">
      <t>チュウガッコウ</t>
    </rPh>
    <rPh sb="27" eb="29">
      <t>ネンセイ</t>
    </rPh>
    <rPh sb="29" eb="31">
      <t>イカ</t>
    </rPh>
    <rPh sb="32" eb="33">
      <t>モノ</t>
    </rPh>
    <phoneticPr fontId="1"/>
  </si>
  <si>
    <t>選手名（苗字）６名未満は空欄</t>
    <rPh sb="4" eb="6">
      <t>ミョウジ</t>
    </rPh>
    <rPh sb="8" eb="9">
      <t>メイ</t>
    </rPh>
    <rPh sb="9" eb="11">
      <t>ミマン</t>
    </rPh>
    <rPh sb="12" eb="14">
      <t>クウラン</t>
    </rPh>
    <phoneticPr fontId="1"/>
  </si>
  <si>
    <t>使 用 球　 日本卓球協会公認球　ホワイトボール（プラスチックボール）使用　ニッタク　４０ｍｍ</t>
    <phoneticPr fontId="1"/>
  </si>
  <si>
    <t>使 用 球　    日本卓球協会公認球　ホワイトボール（プラスチックボール）使用　ニッタク　４０ｍｍ</t>
    <phoneticPr fontId="1"/>
  </si>
  <si>
    <t>１１．試 合 球  日本卓球協会公認球 ホワイトボール（プラスチックボール）使用 ニッタク ４０ｍｍ</t>
    <phoneticPr fontId="1"/>
  </si>
  <si>
    <t>　　　　　　　個人戦　１年の部　横浜ブロック男女各２４名　川崎ブロック１２名</t>
    <rPh sb="37" eb="38">
      <t>メイ</t>
    </rPh>
    <phoneticPr fontId="1"/>
  </si>
  <si>
    <t>　　　　　　　　　　　　　　　　その他のブロック男女各１０名 　　　　　 計　男女各９６名</t>
    <phoneticPr fontId="1"/>
  </si>
  <si>
    <t xml:space="preserve">                  　　新人の部　横浜ブロック男女各４０名　川崎ブロック２０名</t>
    <rPh sb="46" eb="47">
      <t>メイ</t>
    </rPh>
    <phoneticPr fontId="1"/>
  </si>
  <si>
    <t>　　　　　　　　　　　　　　　　その他のブロック男女各１６名 　　　　　 計  男女各１５６名</t>
    <phoneticPr fontId="1"/>
  </si>
  <si>
    <t>１４．申し込み　団体戦・個人戦ともに、各地区ブロック長は、登録書に組み合わせナンバ</t>
    <phoneticPr fontId="1"/>
  </si>
  <si>
    <t>　　　　　　　　　１年の部に参加することができない。</t>
    <phoneticPr fontId="1"/>
  </si>
  <si>
    <t>(例)○○中</t>
    <rPh sb="1" eb="2">
      <t>レイ</t>
    </rPh>
    <rPh sb="5" eb="6">
      <t>チュウ</t>
    </rPh>
    <phoneticPr fontId="1"/>
  </si>
  <si>
    <t>○○、△△、××、▽▽、◇◇、◎◎、□□</t>
    <phoneticPr fontId="1"/>
  </si>
  <si>
    <t>選手名（苗字）６～８名</t>
    <rPh sb="4" eb="6">
      <t>ミョウジ</t>
    </rPh>
    <rPh sb="10" eb="11">
      <t>メイ</t>
    </rPh>
    <phoneticPr fontId="1"/>
  </si>
  <si>
    <t xml:space="preserve">                   「　神奈川県卓球協会 大会参加費 常任理事 大笹　久夫　」</t>
    <rPh sb="21" eb="25">
      <t>カナガワケン</t>
    </rPh>
    <rPh sb="25" eb="27">
      <t>タッキュウ</t>
    </rPh>
    <rPh sb="27" eb="29">
      <t>キョウカイ</t>
    </rPh>
    <rPh sb="30" eb="32">
      <t>タイカイ</t>
    </rPh>
    <rPh sb="32" eb="34">
      <t>サンカ</t>
    </rPh>
    <rPh sb="34" eb="35">
      <t>ヒ</t>
    </rPh>
    <rPh sb="36" eb="38">
      <t>ジョウニン</t>
    </rPh>
    <rPh sb="38" eb="40">
      <t>リジ</t>
    </rPh>
    <rPh sb="41" eb="43">
      <t>オオザサ</t>
    </rPh>
    <rPh sb="44" eb="46">
      <t>ヒサオ</t>
    </rPh>
    <phoneticPr fontId="1"/>
  </si>
  <si>
    <t>　    　　　３．１３才以下も参加可能。単の１３才以下又は１４才以下のどちらか１種目に限る。</t>
    <rPh sb="33" eb="35">
      <t>イカ</t>
    </rPh>
    <phoneticPr fontId="1"/>
  </si>
  <si>
    <r>
      <rPr>
        <sz val="10"/>
        <rFont val="ＭＳ 明朝"/>
        <family val="1"/>
        <charset val="128"/>
      </rPr>
      <t>会員ID</t>
    </r>
    <r>
      <rPr>
        <sz val="9"/>
        <rFont val="ＭＳ 明朝"/>
        <family val="1"/>
        <charset val="128"/>
      </rPr>
      <t xml:space="preserve"> ・</t>
    </r>
    <r>
      <rPr>
        <sz val="10"/>
        <rFont val="ＭＳ 明朝"/>
        <family val="1"/>
        <charset val="128"/>
      </rPr>
      <t xml:space="preserve"> Ｎｏ</t>
    </r>
    <phoneticPr fontId="1"/>
  </si>
  <si>
    <t>後　　援　　(公財)神奈川県体育協会　神奈川新聞社</t>
    <phoneticPr fontId="1"/>
  </si>
  <si>
    <t>　　　　　　　　　　https://ktta.jp/</t>
    <phoneticPr fontId="1"/>
  </si>
  <si>
    <t>　　　　　　　　　　　　　　　藤沢市遠藤2000-1</t>
    <phoneticPr fontId="1"/>
  </si>
  <si>
    <t>　　　　　　　　　　　　　　　小田急線湘南台駅西口より</t>
    <phoneticPr fontId="1"/>
  </si>
  <si>
    <t>　　　　　　　　　　　　　　　バス　慶応大学、大辻経由藤沢・茅ヶ崎ゆき　遠藤下車　徒歩5分</t>
    <phoneticPr fontId="1"/>
  </si>
  <si>
    <t>種　　目 　   ①男子単　</t>
    <phoneticPr fontId="1"/>
  </si>
  <si>
    <t xml:space="preserve">    　        ②女子単</t>
    <phoneticPr fontId="1"/>
  </si>
  <si>
    <t>　　　　　　　A．令和４年度神奈川県中学校卓球大会個人戦に出場した選手</t>
    <rPh sb="33" eb="35">
      <t>センシュ</t>
    </rPh>
    <phoneticPr fontId="1"/>
  </si>
  <si>
    <t>　　　　　２．ゼッケンは日本卓球協会指定のもの、２種類以上のユニホーム使用。</t>
    <phoneticPr fontId="1"/>
  </si>
  <si>
    <t>参 加 費　 個人　１名　６００円</t>
    <rPh sb="4" eb="5">
      <t>ヒ</t>
    </rPh>
    <phoneticPr fontId="1"/>
  </si>
  <si>
    <t>　　　  　　（３）この大会は東京選手権大会の県代表選出の参考とする。</t>
    <rPh sb="12" eb="14">
      <t>タイカイ</t>
    </rPh>
    <rPh sb="26" eb="28">
      <t>センシュツ</t>
    </rPh>
    <rPh sb="29" eb="31">
      <t>サンコウ</t>
    </rPh>
    <phoneticPr fontId="1"/>
  </si>
  <si>
    <t>　　　　　　　　　ただし、シングルスの出場は１名全種目につき１種目に限る。</t>
    <rPh sb="24" eb="25">
      <t>ゼン</t>
    </rPh>
    <rPh sb="25" eb="27">
      <t>シュモク</t>
    </rPh>
    <phoneticPr fontId="1"/>
  </si>
  <si>
    <t xml:space="preserve">      ６．会員IDを必ずご記入して下さい。</t>
    <rPh sb="8" eb="12">
      <t>カイインid</t>
    </rPh>
    <rPh sb="13" eb="14">
      <t>カナラ</t>
    </rPh>
    <rPh sb="16" eb="18">
      <t>キニュウ</t>
    </rPh>
    <phoneticPr fontId="1"/>
  </si>
  <si>
    <t>（一社）神奈川県卓球協会</t>
    <rPh sb="1" eb="3">
      <t>イッシャ</t>
    </rPh>
    <rPh sb="4" eb="8">
      <t>カナガワケン</t>
    </rPh>
    <rPh sb="8" eb="10">
      <t>タッキュウ</t>
    </rPh>
    <rPh sb="10" eb="12">
      <t>キョウカイ</t>
    </rPh>
    <phoneticPr fontId="1"/>
  </si>
  <si>
    <t>（一社）神奈川県卓球協会</t>
    <rPh sb="1" eb="3">
      <t>イッシャ</t>
    </rPh>
    <phoneticPr fontId="1"/>
  </si>
  <si>
    <t>後　　援　　(公財)神奈川県スポーツ協会　</t>
    <rPh sb="7" eb="8">
      <t>コウ</t>
    </rPh>
    <phoneticPr fontId="1"/>
  </si>
  <si>
    <t xml:space="preserve">                  ※申込用紙は（一社）神奈川県卓球協会ホームページでもダウンロードできます。</t>
    <rPh sb="25" eb="27">
      <t>イッシャ</t>
    </rPh>
    <rPh sb="28" eb="31">
      <t>カナガワ</t>
    </rPh>
    <rPh sb="31" eb="32">
      <t>ケン</t>
    </rPh>
    <rPh sb="32" eb="34">
      <t>タッキュウ</t>
    </rPh>
    <rPh sb="34" eb="36">
      <t>キョウカイ</t>
    </rPh>
    <phoneticPr fontId="1"/>
  </si>
  <si>
    <t>申 込 先　   〒２１１－００４２　　川崎市中原区下新城３－１４－７　４０７</t>
    <rPh sb="4" eb="5">
      <t>サキ</t>
    </rPh>
    <phoneticPr fontId="1"/>
  </si>
  <si>
    <t>　　　　　　　　　　　　　　　　　 大笹　久夫</t>
    <rPh sb="18" eb="20">
      <t>オオササ</t>
    </rPh>
    <rPh sb="21" eb="23">
      <t>ヒサオ</t>
    </rPh>
    <phoneticPr fontId="1"/>
  </si>
  <si>
    <t xml:space="preserve">        　　  　　　　　　　　　　 連絡先　Ｔｅｌ ０９０（４７２６）３７８３　大笹　久夫</t>
    <rPh sb="23" eb="26">
      <t>レンラクサキ</t>
    </rPh>
    <rPh sb="45" eb="47">
      <t>オオササ</t>
    </rPh>
    <rPh sb="48" eb="50">
      <t>ヒサオ</t>
    </rPh>
    <phoneticPr fontId="1"/>
  </si>
  <si>
    <t>E-mail</t>
  </si>
  <si>
    <t>h5sa666sasa@yahoo.co.jp</t>
  </si>
  <si>
    <t>　　　　　　　　　※振り込みの際には、参加団体名と責任者名を明記下さい。</t>
    <rPh sb="10" eb="11">
      <t>フ</t>
    </rPh>
    <rPh sb="12" eb="13">
      <t>コ</t>
    </rPh>
    <rPh sb="15" eb="16">
      <t>サイ</t>
    </rPh>
    <rPh sb="19" eb="21">
      <t>サンカ</t>
    </rPh>
    <rPh sb="21" eb="23">
      <t>ダンタイ</t>
    </rPh>
    <rPh sb="23" eb="24">
      <t>メイ</t>
    </rPh>
    <rPh sb="25" eb="28">
      <t>セキニンシャ</t>
    </rPh>
    <rPh sb="28" eb="29">
      <t>メイ</t>
    </rPh>
    <rPh sb="30" eb="32">
      <t>メイキ</t>
    </rPh>
    <rPh sb="32" eb="33">
      <t>クダ</t>
    </rPh>
    <phoneticPr fontId="1"/>
  </si>
  <si>
    <r>
      <t xml:space="preserve">              　　</t>
    </r>
    <r>
      <rPr>
        <sz val="12"/>
        <rFont val="ＭＳ 明朝"/>
        <family val="1"/>
        <charset val="128"/>
      </rPr>
      <t>横浜銀行　中野支店　店番号 421　口座番号 6026267　</t>
    </r>
    <rPh sb="16" eb="18">
      <t>ヨコハマ</t>
    </rPh>
    <rPh sb="18" eb="20">
      <t>ギンコウ</t>
    </rPh>
    <rPh sb="21" eb="23">
      <t>ナカノ</t>
    </rPh>
    <rPh sb="23" eb="25">
      <t>シテン</t>
    </rPh>
    <rPh sb="26" eb="27">
      <t>ミセ</t>
    </rPh>
    <rPh sb="27" eb="29">
      <t>バンゴウ</t>
    </rPh>
    <rPh sb="34" eb="36">
      <t>コウザ</t>
    </rPh>
    <rPh sb="36" eb="38">
      <t>バンゴウ</t>
    </rPh>
    <phoneticPr fontId="1"/>
  </si>
  <si>
    <r>
      <t xml:space="preserve">                   </t>
    </r>
    <r>
      <rPr>
        <sz val="12"/>
        <rFont val="ＭＳ 明朝"/>
        <family val="1"/>
        <charset val="128"/>
      </rPr>
      <t>「　神奈川県卓球協会 大会参加費 常任理事 大笹　久夫　」</t>
    </r>
    <rPh sb="21" eb="25">
      <t>カナガワケン</t>
    </rPh>
    <rPh sb="25" eb="27">
      <t>タッキュウ</t>
    </rPh>
    <rPh sb="27" eb="29">
      <t>キョウカイ</t>
    </rPh>
    <rPh sb="30" eb="32">
      <t>タイカイ</t>
    </rPh>
    <rPh sb="32" eb="34">
      <t>サンカ</t>
    </rPh>
    <rPh sb="34" eb="35">
      <t>ヒ</t>
    </rPh>
    <rPh sb="36" eb="38">
      <t>ジョウニン</t>
    </rPh>
    <rPh sb="38" eb="40">
      <t>リジ</t>
    </rPh>
    <rPh sb="41" eb="43">
      <t>オオザサ</t>
    </rPh>
    <rPh sb="44" eb="46">
      <t>ヒサオ</t>
    </rPh>
    <phoneticPr fontId="1"/>
  </si>
  <si>
    <t>　　　　　　　C．令和４年度神奈川県中学生学年別大会（県大会)でベスト１６に入った選手</t>
    <rPh sb="14" eb="18">
      <t>カナガワケン</t>
    </rPh>
    <rPh sb="18" eb="21">
      <t>チュウガクセイ</t>
    </rPh>
    <rPh sb="21" eb="24">
      <t>ガクネンベツ</t>
    </rPh>
    <rPh sb="24" eb="26">
      <t>タイカイ</t>
    </rPh>
    <rPh sb="27" eb="30">
      <t>ケンタイカイ</t>
    </rPh>
    <rPh sb="38" eb="39">
      <t>ハイ</t>
    </rPh>
    <rPh sb="41" eb="43">
      <t>センシュ</t>
    </rPh>
    <phoneticPr fontId="1"/>
  </si>
  <si>
    <t>　　　　　　　B．令和４年度全日本卓球選手権大会(カデット)県予選会でベスト６４に入った選手</t>
    <rPh sb="41" eb="42">
      <t>ハイ</t>
    </rPh>
    <rPh sb="44" eb="46">
      <t>センシュ</t>
    </rPh>
    <phoneticPr fontId="1"/>
  </si>
  <si>
    <t>　　　　　　　E．その他神奈川県卓球協会が主催する大会で優秀な成績を収めた選手</t>
    <rPh sb="11" eb="12">
      <t>タ</t>
    </rPh>
    <rPh sb="12" eb="16">
      <t>カナガワケン</t>
    </rPh>
    <rPh sb="16" eb="18">
      <t>タッキュウ</t>
    </rPh>
    <rPh sb="18" eb="20">
      <t>キョウカイ</t>
    </rPh>
    <rPh sb="21" eb="23">
      <t>シュサイ</t>
    </rPh>
    <rPh sb="25" eb="27">
      <t>タイカイ</t>
    </rPh>
    <rPh sb="28" eb="30">
      <t>ユウシュウ</t>
    </rPh>
    <rPh sb="31" eb="33">
      <t>セイセキ</t>
    </rPh>
    <rPh sb="34" eb="35">
      <t>オサ</t>
    </rPh>
    <rPh sb="37" eb="39">
      <t>センシュ</t>
    </rPh>
    <phoneticPr fontId="1"/>
  </si>
  <si>
    <t>　　　　　　２．以下のA～Eのいずれかに該当する選手　</t>
    <rPh sb="8" eb="10">
      <t>イカ</t>
    </rPh>
    <rPh sb="20" eb="22">
      <t>ガイトウ</t>
    </rPh>
    <rPh sb="24" eb="26">
      <t>センシュ</t>
    </rPh>
    <phoneticPr fontId="1"/>
  </si>
  <si>
    <t xml:space="preserve">                    送付してください。</t>
    <rPh sb="20" eb="22">
      <t>ソウフ</t>
    </rPh>
    <phoneticPr fontId="1"/>
  </si>
  <si>
    <t>主　　催　　（一社）神奈川県卓球協会　　平塚市卓球協会　　藤沢市卓球協会　</t>
    <rPh sb="7" eb="9">
      <t>イッシャ</t>
    </rPh>
    <rPh sb="20" eb="22">
      <t>ヒラツカ</t>
    </rPh>
    <rPh sb="22" eb="23">
      <t>シ</t>
    </rPh>
    <rPh sb="23" eb="25">
      <t>タッキュウ</t>
    </rPh>
    <rPh sb="25" eb="27">
      <t>キョウカイ</t>
    </rPh>
    <rPh sb="29" eb="31">
      <t>フジサワ</t>
    </rPh>
    <rPh sb="31" eb="32">
      <t>シ</t>
    </rPh>
    <rPh sb="32" eb="34">
      <t>タッキュウ</t>
    </rPh>
    <rPh sb="34" eb="36">
      <t>キョウカイ</t>
    </rPh>
    <phoneticPr fontId="1"/>
  </si>
  <si>
    <t>種　　目　　①１３才（中学１年生）以下男子単 代表６名  ②１３才（中学１年生）以下女子単　代表６名</t>
    <rPh sb="23" eb="25">
      <t>ダイヒョウ</t>
    </rPh>
    <rPh sb="26" eb="27">
      <t>メイ</t>
    </rPh>
    <rPh sb="46" eb="48">
      <t>ダイヒョウ</t>
    </rPh>
    <rPh sb="49" eb="50">
      <t>メイ</t>
    </rPh>
    <phoneticPr fontId="1"/>
  </si>
  <si>
    <t xml:space="preserve">       　 　③１４才（中学２年生）以下男子単 代表６名  ④１４才（中学２年生）以下女子単　代表６名</t>
    <rPh sb="27" eb="29">
      <t>ダイヒョウ</t>
    </rPh>
    <rPh sb="30" eb="31">
      <t>メイ</t>
    </rPh>
    <rPh sb="50" eb="52">
      <t>ダイヒョウ</t>
    </rPh>
    <rPh sb="53" eb="54">
      <t>メイ</t>
    </rPh>
    <phoneticPr fontId="1"/>
  </si>
  <si>
    <t xml:space="preserve">          　⑤男子ダブルス　　　　　　　 代表５組　　  ⑥女子ダブルス  　　　　　　　代表５組</t>
    <rPh sb="26" eb="28">
      <t>ダイヒョウ</t>
    </rPh>
    <rPh sb="29" eb="30">
      <t>クミ</t>
    </rPh>
    <rPh sb="50" eb="52">
      <t>ダイヒョウ</t>
    </rPh>
    <rPh sb="53" eb="54">
      <t>クミ</t>
    </rPh>
    <phoneticPr fontId="1"/>
  </si>
  <si>
    <r>
      <t>申込方法　　１．</t>
    </r>
    <r>
      <rPr>
        <b/>
        <sz val="11"/>
        <rFont val="ＭＳ 明朝"/>
        <family val="1"/>
        <charset val="128"/>
      </rPr>
      <t>県卓球協会所定の申し込み書</t>
    </r>
    <r>
      <rPr>
        <sz val="11"/>
        <rFont val="ＭＳ 明朝"/>
        <family val="1"/>
        <charset val="128"/>
      </rPr>
      <t>に必要事項を記入して申込先に郵送・E-mailて送付してください。</t>
    </r>
    <rPh sb="31" eb="33">
      <t>モウシコミ</t>
    </rPh>
    <rPh sb="33" eb="34">
      <t>サキ</t>
    </rPh>
    <rPh sb="35" eb="37">
      <t>ユウソウ</t>
    </rPh>
    <rPh sb="45" eb="47">
      <t>ソウフ</t>
    </rPh>
    <phoneticPr fontId="1"/>
  </si>
  <si>
    <t xml:space="preserve">                                          　　　　　（一社）神奈川県卓球協会会長　 山口　宇宙</t>
    <rPh sb="48" eb="50">
      <t>イッシャ</t>
    </rPh>
    <phoneticPr fontId="1"/>
  </si>
  <si>
    <t>１．主　　催　神奈川県中学校体育連盟　　（一社）神奈川県卓球協会　　　</t>
    <rPh sb="21" eb="23">
      <t>イッシャ</t>
    </rPh>
    <phoneticPr fontId="1"/>
  </si>
  <si>
    <t>２．後　　援　神奈川県教育委員会　　（公財）神奈川県スポーツ協会</t>
    <rPh sb="19" eb="20">
      <t>コウ</t>
    </rPh>
    <phoneticPr fontId="1"/>
  </si>
  <si>
    <t>　　　　　　　　　　　　　トッケイセキュリティ平塚総合体育館　平塚市大原1-1　 TEL　0463-35-2255</t>
    <rPh sb="23" eb="30">
      <t>ヒラツカソウゴウタイイクカン</t>
    </rPh>
    <phoneticPr fontId="1"/>
  </si>
  <si>
    <t>　　　　　　　　　　　　　平塚駅北口よりバス７番のりば　共済病院前・総合公園西下車　徒歩10分</t>
    <phoneticPr fontId="1"/>
  </si>
  <si>
    <t>　　　　　　　　　　　　　潮風アリーナ　　　　　　　　　三浦市初声町入江169　 TEL　046-889-0404</t>
    <rPh sb="13" eb="15">
      <t>シオカゼ</t>
    </rPh>
    <phoneticPr fontId="1"/>
  </si>
  <si>
    <t>　　　　　　　　　　　　　京急三崎口より徒歩15分</t>
    <phoneticPr fontId="1"/>
  </si>
  <si>
    <t xml:space="preserve">                ・この大会の団体戦の結果は、全国選抜大会および関東選抜大会出場チーム選考の</t>
    <phoneticPr fontId="1"/>
  </si>
  <si>
    <t xml:space="preserve">                  資料とします。</t>
    <rPh sb="18" eb="20">
      <t>シリョウ</t>
    </rPh>
    <phoneticPr fontId="1"/>
  </si>
  <si>
    <r>
      <t xml:space="preserve">申 込 先　  </t>
    </r>
    <r>
      <rPr>
        <sz val="12"/>
        <rFont val="ＭＳ 明朝"/>
        <family val="1"/>
        <charset val="128"/>
      </rPr>
      <t xml:space="preserve"> 〒２１１－００４２　　川崎市中原区下新城３－１４－７　４０７</t>
    </r>
    <rPh sb="4" eb="5">
      <t>サキ</t>
    </rPh>
    <phoneticPr fontId="1"/>
  </si>
  <si>
    <r>
      <t xml:space="preserve">　　　　　　　　　　　　　　　　　 </t>
    </r>
    <r>
      <rPr>
        <sz val="12"/>
        <rFont val="ＭＳ 明朝"/>
        <family val="1"/>
        <charset val="128"/>
      </rPr>
      <t>大笹　久夫</t>
    </r>
    <rPh sb="18" eb="20">
      <t>オオササ</t>
    </rPh>
    <rPh sb="21" eb="23">
      <t>ヒサオ</t>
    </rPh>
    <phoneticPr fontId="1"/>
  </si>
  <si>
    <r>
      <t xml:space="preserve">        　　  　　　　　　　　　　 </t>
    </r>
    <r>
      <rPr>
        <sz val="12"/>
        <rFont val="ＭＳ 明朝"/>
        <family val="1"/>
        <charset val="128"/>
      </rPr>
      <t>連絡先　Ｔｅｌ ０９０（４７２６）３７８３　大笹　久夫</t>
    </r>
    <rPh sb="23" eb="26">
      <t>レンラクサキ</t>
    </rPh>
    <rPh sb="45" eb="47">
      <t>オオササ</t>
    </rPh>
    <rPh sb="48" eb="50">
      <t>ヒサオ</t>
    </rPh>
    <phoneticPr fontId="1"/>
  </si>
  <si>
    <t>　　　　　　　D．小学生においては神奈川県卓球協会が主催する県大会に出場した選手</t>
    <rPh sb="9" eb="12">
      <t>ショウガクセイ</t>
    </rPh>
    <rPh sb="17" eb="18">
      <t>カミ</t>
    </rPh>
    <rPh sb="18" eb="20">
      <t>ナガワ</t>
    </rPh>
    <rPh sb="20" eb="21">
      <t>ケン</t>
    </rPh>
    <rPh sb="21" eb="23">
      <t>タッキュウ</t>
    </rPh>
    <rPh sb="23" eb="25">
      <t>キョウカイ</t>
    </rPh>
    <rPh sb="26" eb="28">
      <t>シュサイ</t>
    </rPh>
    <rPh sb="30" eb="31">
      <t>ケン</t>
    </rPh>
    <rPh sb="31" eb="33">
      <t>タイカイ</t>
    </rPh>
    <rPh sb="34" eb="36">
      <t>シュツジョウ</t>
    </rPh>
    <rPh sb="38" eb="40">
      <t>センシュ</t>
    </rPh>
    <phoneticPr fontId="1"/>
  </si>
  <si>
    <r>
      <t>申込方法　　１．</t>
    </r>
    <r>
      <rPr>
        <b/>
        <sz val="11"/>
        <rFont val="ＭＳ 明朝"/>
        <family val="1"/>
        <charset val="128"/>
      </rPr>
      <t>県卓球協会所定の申し込み書</t>
    </r>
    <r>
      <rPr>
        <sz val="11"/>
        <rFont val="ＭＳ 明朝"/>
        <family val="1"/>
        <charset val="128"/>
      </rPr>
      <t>に必要事項を記入して申込先に郵送・E-mailで</t>
    </r>
    <rPh sb="31" eb="33">
      <t>モウシコミ</t>
    </rPh>
    <rPh sb="33" eb="34">
      <t>サキ</t>
    </rPh>
    <rPh sb="35" eb="37">
      <t>ユウソウ</t>
    </rPh>
    <phoneticPr fontId="1"/>
  </si>
  <si>
    <t xml:space="preserve">    令和５年度　全日本卓球選手権大会(カデット)県予選会要項     </t>
    <rPh sb="4" eb="6">
      <t>レイワ</t>
    </rPh>
    <phoneticPr fontId="1"/>
  </si>
  <si>
    <t>日　　時　　　令和５年　８月２０日（日）［男子単・女子単］　　　　　　　ＡＭ９：３０開会</t>
    <rPh sb="7" eb="9">
      <t>レイワ</t>
    </rPh>
    <rPh sb="18" eb="19">
      <t>ニチ</t>
    </rPh>
    <rPh sb="21" eb="23">
      <t>ダンシ</t>
    </rPh>
    <rPh sb="23" eb="24">
      <t>タン</t>
    </rPh>
    <rPh sb="25" eb="27">
      <t>ジョシ</t>
    </rPh>
    <rPh sb="27" eb="28">
      <t>タン</t>
    </rPh>
    <phoneticPr fontId="1"/>
  </si>
  <si>
    <t>　　　　　　　　　　〃　８月２７日（日）［男子複・女子複］　 　　　　　 ＡＭ９：３０開会</t>
    <rPh sb="18" eb="19">
      <t>ニチ</t>
    </rPh>
    <rPh sb="21" eb="23">
      <t>ダンシ</t>
    </rPh>
    <rPh sb="23" eb="24">
      <t>フク</t>
    </rPh>
    <rPh sb="25" eb="27">
      <t>ジョシ</t>
    </rPh>
    <rPh sb="27" eb="28">
      <t>フク</t>
    </rPh>
    <phoneticPr fontId="1"/>
  </si>
  <si>
    <t>　　　　　　第１日８/２０　ひらつかサン・ライフアリーナ　　　　　　　Ｔｅｌ　0463-25-0011</t>
    <rPh sb="6" eb="7">
      <t>ダイ</t>
    </rPh>
    <rPh sb="8" eb="9">
      <t>ニチ</t>
    </rPh>
    <phoneticPr fontId="1"/>
  </si>
  <si>
    <t>　　　　　　　　　　　　　　　平塚市中堂246-1</t>
    <phoneticPr fontId="1"/>
  </si>
  <si>
    <t>　　　　　　　　　　　　　　　平塚駅北口より神奈中バス９（１２）番乗り場</t>
    <phoneticPr fontId="1"/>
  </si>
  <si>
    <t>　　　　　　　　　　　　　　　　　　　　　　　　０７・０９系統「馬入ふれあい公園入口」下車徒歩５分</t>
    <phoneticPr fontId="1"/>
  </si>
  <si>
    <t>　　　　　　第２日８/２７　　秋葉台文化体育館　　　　　　　　　　　　Ｔｅｌ　0466-88-1111　</t>
    <rPh sb="6" eb="7">
      <t>ダイ</t>
    </rPh>
    <rPh sb="8" eb="9">
      <t>ニチ</t>
    </rPh>
    <rPh sb="15" eb="23">
      <t>アキハダイブンカタイイクカン</t>
    </rPh>
    <phoneticPr fontId="1"/>
  </si>
  <si>
    <t>←代表数は昨年と変わらずですか？</t>
    <rPh sb="1" eb="3">
      <t>ダイヒョウ</t>
    </rPh>
    <rPh sb="3" eb="4">
      <t>スウ</t>
    </rPh>
    <rPh sb="5" eb="7">
      <t>サクネン</t>
    </rPh>
    <rPh sb="8" eb="9">
      <t>カ</t>
    </rPh>
    <phoneticPr fontId="1"/>
  </si>
  <si>
    <t>競技方法　　１．現行の日本卓球ルールに準じる（令和４年６月１日改定）</t>
    <rPh sb="23" eb="25">
      <t>レイワ</t>
    </rPh>
    <phoneticPr fontId="1"/>
  </si>
  <si>
    <t>　    　　　２．１３才以下の部、Ｈ２２．４．２以降生まれ、１４才以下の部、Ｈ２１．４．２以降生まれ。</t>
    <phoneticPr fontId="1"/>
  </si>
  <si>
    <t>　    　　　４．ダブルスは同一都道府県でＨ２１．４．２以降生まれた者で組むこと。</t>
    <phoneticPr fontId="1"/>
  </si>
  <si>
    <t>申込期限    令和５年　７月２９日（土）までに振り込みを済ませ、申込書必着でお願いします。</t>
    <rPh sb="2" eb="4">
      <t>キゲン</t>
    </rPh>
    <rPh sb="8" eb="10">
      <t>レイワ</t>
    </rPh>
    <rPh sb="19" eb="20">
      <t>ド</t>
    </rPh>
    <rPh sb="24" eb="25">
      <t>フ</t>
    </rPh>
    <rPh sb="26" eb="27">
      <t>コ</t>
    </rPh>
    <rPh sb="29" eb="30">
      <t>ス</t>
    </rPh>
    <rPh sb="33" eb="35">
      <t>モウシコミ</t>
    </rPh>
    <rPh sb="35" eb="36">
      <t>ショ</t>
    </rPh>
    <rPh sb="40" eb="41">
      <t>ネガ</t>
    </rPh>
    <phoneticPr fontId="1"/>
  </si>
  <si>
    <t>組 合 せ　  令和５年　８月　　日（　）　（後日担当者に連絡）</t>
    <rPh sb="8" eb="10">
      <t>レイワ</t>
    </rPh>
    <phoneticPr fontId="1"/>
  </si>
  <si>
    <t>本 大 会　　令和５年１１月３日（金）～５日（日）</t>
    <rPh sb="7" eb="9">
      <t>レイワ</t>
    </rPh>
    <rPh sb="10" eb="11">
      <t>ネン</t>
    </rPh>
    <rPh sb="17" eb="18">
      <t>キン</t>
    </rPh>
    <rPh sb="23" eb="24">
      <t>ニチ</t>
    </rPh>
    <phoneticPr fontId="1"/>
  </si>
  <si>
    <t>会　　場　　徳島・アミノバリューホール（鳴門県民体育館）</t>
    <rPh sb="6" eb="8">
      <t>トクシマ</t>
    </rPh>
    <rPh sb="20" eb="22">
      <t>ナルト</t>
    </rPh>
    <rPh sb="22" eb="24">
      <t>ケンミン</t>
    </rPh>
    <rPh sb="24" eb="27">
      <t>タイイクカン</t>
    </rPh>
    <phoneticPr fontId="1"/>
  </si>
  <si>
    <r>
      <t xml:space="preserve">     </t>
    </r>
    <r>
      <rPr>
        <u/>
        <sz val="14"/>
        <rFont val="ＭＳ 明朝"/>
        <family val="1"/>
        <charset val="128"/>
      </rPr>
      <t>大会名　令和５年度全日本卓球選手権大会(カデット)県予選会</t>
    </r>
    <rPh sb="9" eb="11">
      <t>レイワ</t>
    </rPh>
    <phoneticPr fontId="1"/>
  </si>
  <si>
    <t>第７０回神奈川県中学生卓球大会開催要項（協会共催大会）</t>
    <phoneticPr fontId="1"/>
  </si>
  <si>
    <t>　　　　　　                                  　平塚市卓球協会　　三浦市卓球協会　　　　</t>
    <rPh sb="41" eb="43">
      <t>ヒラツカ</t>
    </rPh>
    <phoneticPr fontId="1"/>
  </si>
  <si>
    <t xml:space="preserve">                        　　１月２０日（土）新人男女個人戦</t>
    <rPh sb="32" eb="33">
      <t>ド</t>
    </rPh>
    <rPh sb="34" eb="36">
      <t>シンジン</t>
    </rPh>
    <rPh sb="36" eb="38">
      <t>ダンジョ</t>
    </rPh>
    <rPh sb="38" eb="41">
      <t>コジンセン</t>
    </rPh>
    <phoneticPr fontId="1"/>
  </si>
  <si>
    <t>　　　　　　　(5) 令和５年度神奈川県中学校卓球大会　個人戦に出場した１年生は、本大会個人戦</t>
    <rPh sb="11" eb="13">
      <t>レイワ</t>
    </rPh>
    <rPh sb="14" eb="16">
      <t>ネンド</t>
    </rPh>
    <rPh sb="16" eb="20">
      <t>カナガワケン</t>
    </rPh>
    <rPh sb="20" eb="23">
      <t>チュウガッコウ</t>
    </rPh>
    <rPh sb="23" eb="25">
      <t>タッキュウ</t>
    </rPh>
    <rPh sb="25" eb="27">
      <t>タイカイ</t>
    </rPh>
    <rPh sb="28" eb="31">
      <t>コジンセン</t>
    </rPh>
    <rPh sb="32" eb="34">
      <t>シュツジョウ</t>
    </rPh>
    <rPh sb="37" eb="39">
      <t>ネンセイ</t>
    </rPh>
    <rPh sb="41" eb="44">
      <t>ホンタイカイ</t>
    </rPh>
    <rPh sb="44" eb="47">
      <t>コジンセン</t>
    </rPh>
    <phoneticPr fontId="1"/>
  </si>
  <si>
    <t>令和５年１１月　　日（　）必着のこと</t>
    <rPh sb="0" eb="2">
      <t>レイワ</t>
    </rPh>
    <phoneticPr fontId="1"/>
  </si>
  <si>
    <t xml:space="preserve">                　会場：　　市立　　中学校　　　　期日：後日連絡致します</t>
    <rPh sb="22" eb="24">
      <t>シリツ</t>
    </rPh>
    <rPh sb="26" eb="29">
      <t>チュウガッコウ</t>
    </rPh>
    <phoneticPr fontId="1"/>
  </si>
  <si>
    <t xml:space="preserve">    令和５年度　神奈川県カデット卓球選手権大会要項　　　                </t>
    <rPh sb="4" eb="6">
      <t>レイワ</t>
    </rPh>
    <phoneticPr fontId="1"/>
  </si>
  <si>
    <t>　　　　　令和　６年　　１月１４日（日）［女子単］＋男子単の残り　　　ＡＭ９：３０開会</t>
    <rPh sb="5" eb="7">
      <t>レイワ</t>
    </rPh>
    <rPh sb="18" eb="19">
      <t>ニチ</t>
    </rPh>
    <rPh sb="21" eb="23">
      <t>ジョシ</t>
    </rPh>
    <rPh sb="23" eb="24">
      <t>タン</t>
    </rPh>
    <rPh sb="26" eb="28">
      <t>ダンシ</t>
    </rPh>
    <rPh sb="28" eb="29">
      <t>タン</t>
    </rPh>
    <rPh sb="30" eb="31">
      <t>ノコ</t>
    </rPh>
    <phoneticPr fontId="1"/>
  </si>
  <si>
    <t>　　　　　令和　６年　　２月　３日（土）［女子団体］　　　　　　　　　ＡＭ９：３０開会</t>
    <rPh sb="5" eb="7">
      <t>レイワ</t>
    </rPh>
    <rPh sb="18" eb="19">
      <t>ド</t>
    </rPh>
    <rPh sb="21" eb="23">
      <t>ジョシ</t>
    </rPh>
    <rPh sb="23" eb="25">
      <t>ダンタイ</t>
    </rPh>
    <phoneticPr fontId="1"/>
  </si>
  <si>
    <t>　　　　　令和　６年　　２月２３日（金）［男子団体］　　　　　　　　　ＡＭ９：３０開会</t>
    <rPh sb="5" eb="7">
      <t>レイワ</t>
    </rPh>
    <rPh sb="18" eb="19">
      <t>キン</t>
    </rPh>
    <rPh sb="21" eb="22">
      <t>オトコ</t>
    </rPh>
    <phoneticPr fontId="1"/>
  </si>
  <si>
    <t>　　　　　第２日　　１/１４　　ﾄｯｹｲｾｷｭﾘﾃｨ平塚総合体育館　　　　　平塚市大原1-1　　　　　0463-35-2255</t>
    <phoneticPr fontId="1"/>
  </si>
  <si>
    <t xml:space="preserve">　　　　　　　　　　　　　　　　　平塚駅北口よりバス７番のりば　共済病院前・総合公園西下車　徒歩10分  </t>
    <phoneticPr fontId="1"/>
  </si>
  <si>
    <t>　　　　　第３日　　２/　３　　ﾄｯｹｲｾｷｭﾘﾃｨ平塚総合体育館　　　　　平塚市大原1-1　　　　　0463-35-2255</t>
    <phoneticPr fontId="1"/>
  </si>
  <si>
    <t>　　　　　第４日　　２/２３　　秋葉台文化体育館　　　　　　　　　藤沢市遠藤2000-1　 　　0466-88-1111</t>
    <rPh sb="16" eb="24">
      <t>アキハダイブンカタイイクカン</t>
    </rPh>
    <phoneticPr fontId="1"/>
  </si>
  <si>
    <t>　　　　　　　　　　            　小田急線湘南台駅西口よりバス　慶応大学、大辻経由藤沢・茅ヶ崎ゆき　</t>
    <phoneticPr fontId="1"/>
  </si>
  <si>
    <t xml:space="preserve">                                                                                  遠藤下車　徒歩5分</t>
    <phoneticPr fontId="1"/>
  </si>
  <si>
    <t>主　　催　　神奈川県卓球協会　寒川町卓球協会　　平塚市卓球協会　　藤沢市卓球協会　　</t>
    <rPh sb="15" eb="18">
      <t>サムカワマチ</t>
    </rPh>
    <rPh sb="18" eb="20">
      <t>タッキュウ</t>
    </rPh>
    <rPh sb="20" eb="22">
      <t>キョウカイ</t>
    </rPh>
    <rPh sb="24" eb="26">
      <t>ヒラツカ</t>
    </rPh>
    <rPh sb="26" eb="27">
      <t>シ</t>
    </rPh>
    <rPh sb="27" eb="29">
      <t>タッキュウ</t>
    </rPh>
    <rPh sb="29" eb="31">
      <t>キョウカイ</t>
    </rPh>
    <rPh sb="33" eb="35">
      <t>フジサワ</t>
    </rPh>
    <phoneticPr fontId="1"/>
  </si>
  <si>
    <t>競技方法　１．現行の日本卓球ルールに準じる（令和４年６月１日改正）</t>
    <rPh sb="22" eb="24">
      <t>レイワ</t>
    </rPh>
    <phoneticPr fontId="1"/>
  </si>
  <si>
    <t>申込期限    令和　５年１２月９日（土）までに振り込みを済ませ、申込書必着でお願いします。</t>
    <rPh sb="2" eb="4">
      <t>キゲン</t>
    </rPh>
    <rPh sb="8" eb="10">
      <t>レイワ</t>
    </rPh>
    <rPh sb="19" eb="20">
      <t>ド</t>
    </rPh>
    <rPh sb="24" eb="25">
      <t>フ</t>
    </rPh>
    <rPh sb="26" eb="27">
      <t>コ</t>
    </rPh>
    <rPh sb="29" eb="30">
      <t>ス</t>
    </rPh>
    <rPh sb="33" eb="35">
      <t>モウシコミ</t>
    </rPh>
    <rPh sb="35" eb="36">
      <t>ショ</t>
    </rPh>
    <rPh sb="40" eb="41">
      <t>ネガ</t>
    </rPh>
    <phoneticPr fontId="1"/>
  </si>
  <si>
    <t>組 合 せ　  令和　５年１２月　　日（　）　（後日連絡）</t>
    <rPh sb="8" eb="10">
      <t>レイワ</t>
    </rPh>
    <phoneticPr fontId="1"/>
  </si>
  <si>
    <r>
      <t xml:space="preserve">     </t>
    </r>
    <r>
      <rPr>
        <u/>
        <sz val="14"/>
        <rFont val="ＭＳ 明朝"/>
        <family val="1"/>
        <charset val="128"/>
      </rPr>
      <t>大会名　令和５年度神奈川県カデット卓球選手権大会</t>
    </r>
    <rPh sb="9" eb="11">
      <t>レイワ</t>
    </rPh>
    <phoneticPr fontId="1"/>
  </si>
  <si>
    <t xml:space="preserve">    令和５年度　東京選手権大会[カデットの部]神奈川県予選　要項　　　                </t>
    <rPh sb="4" eb="6">
      <t>レイワ</t>
    </rPh>
    <rPh sb="10" eb="15">
      <t>トウキョウセンシュケン</t>
    </rPh>
    <rPh sb="15" eb="17">
      <t>タイカイ</t>
    </rPh>
    <rPh sb="23" eb="24">
      <t>ブ</t>
    </rPh>
    <rPh sb="29" eb="31">
      <t>ヨセン</t>
    </rPh>
    <phoneticPr fontId="1"/>
  </si>
  <si>
    <t>日　　時　　　令和　５年　１１月２６日（日）［男子単・女子単］　　　　　ＡＭ９：３０開会</t>
    <rPh sb="7" eb="9">
      <t>レイワ</t>
    </rPh>
    <rPh sb="20" eb="21">
      <t>ニチ</t>
    </rPh>
    <rPh sb="23" eb="25">
      <t>ダンシ</t>
    </rPh>
    <rPh sb="25" eb="26">
      <t>タン</t>
    </rPh>
    <rPh sb="27" eb="29">
      <t>ジョシ</t>
    </rPh>
    <rPh sb="29" eb="30">
      <t>タン</t>
    </rPh>
    <phoneticPr fontId="1"/>
  </si>
  <si>
    <t>主　　催　　　神奈川県卓球協会　　川崎市卓球協会　</t>
    <rPh sb="17" eb="19">
      <t>カワサキ</t>
    </rPh>
    <rPh sb="19" eb="20">
      <t>シ</t>
    </rPh>
    <rPh sb="20" eb="22">
      <t>タッキュウ</t>
    </rPh>
    <rPh sb="22" eb="24">
      <t>キョウカイ</t>
    </rPh>
    <phoneticPr fontId="1"/>
  </si>
  <si>
    <t>申込期限    令和　５年１１月　３日（金）までに振り込みを済ませ、申込書必着でお願いします。</t>
    <rPh sb="2" eb="4">
      <t>キゲン</t>
    </rPh>
    <rPh sb="8" eb="10">
      <t>レイワ</t>
    </rPh>
    <rPh sb="20" eb="21">
      <t>キン</t>
    </rPh>
    <rPh sb="25" eb="26">
      <t>フ</t>
    </rPh>
    <rPh sb="27" eb="28">
      <t>コ</t>
    </rPh>
    <rPh sb="30" eb="31">
      <t>ス</t>
    </rPh>
    <rPh sb="34" eb="36">
      <t>モウシコミ</t>
    </rPh>
    <rPh sb="36" eb="37">
      <t>ショ</t>
    </rPh>
    <rPh sb="41" eb="42">
      <t>ネガ</t>
    </rPh>
    <phoneticPr fontId="1"/>
  </si>
  <si>
    <t>組 合 せ　  令和　５年１１月　　日（　）　（後日連絡）</t>
    <rPh sb="8" eb="10">
      <t>レイワ</t>
    </rPh>
    <phoneticPr fontId="1"/>
  </si>
  <si>
    <r>
      <t xml:space="preserve">     </t>
    </r>
    <r>
      <rPr>
        <u/>
        <sz val="14"/>
        <rFont val="ＭＳ 明朝"/>
        <family val="1"/>
        <charset val="128"/>
      </rPr>
      <t>大会名　令和５年度　東京選手権大会[カデットの部]神奈川県予選</t>
    </r>
    <phoneticPr fontId="1"/>
  </si>
  <si>
    <t>会　　場　　　カルッツ川崎　　　　　　Tel　044-222-5211　</t>
    <rPh sb="0" eb="1">
      <t>カイ</t>
    </rPh>
    <rPh sb="3" eb="4">
      <t>バ</t>
    </rPh>
    <rPh sb="11" eb="13">
      <t>カワサキ</t>
    </rPh>
    <phoneticPr fontId="1"/>
  </si>
  <si>
    <t>　　　　　　　川崎市川崎区富士見１－１－４</t>
    <rPh sb="7" eb="9">
      <t>カワサキ</t>
    </rPh>
    <rPh sb="9" eb="10">
      <t>シ</t>
    </rPh>
    <rPh sb="10" eb="13">
      <t>カワサキク</t>
    </rPh>
    <rPh sb="13" eb="16">
      <t>フジミ</t>
    </rPh>
    <phoneticPr fontId="1"/>
  </si>
  <si>
    <t>　　　　　　　JR「川崎駅」（北口東）京急「京急川崎駅」より徒歩１５分</t>
    <rPh sb="10" eb="12">
      <t>カワサキ</t>
    </rPh>
    <rPh sb="12" eb="13">
      <t>エキ</t>
    </rPh>
    <rPh sb="15" eb="17">
      <t>キタグチ</t>
    </rPh>
    <rPh sb="17" eb="18">
      <t>ヒガシ</t>
    </rPh>
    <rPh sb="22" eb="24">
      <t>ケイキュウ</t>
    </rPh>
    <rPh sb="26" eb="27">
      <t>エキ</t>
    </rPh>
    <phoneticPr fontId="1"/>
  </si>
  <si>
    <t xml:space="preserve"> 　　　　　　　　　　　 　　１月１４日（日）女子団体戦　１年男子個人戦　　</t>
    <rPh sb="21" eb="22">
      <t>ニチ</t>
    </rPh>
    <rPh sb="23" eb="25">
      <t>ジョシ</t>
    </rPh>
    <rPh sb="25" eb="27">
      <t>ダンタイ</t>
    </rPh>
    <rPh sb="27" eb="28">
      <t>セン</t>
    </rPh>
    <rPh sb="30" eb="31">
      <t>ネン</t>
    </rPh>
    <rPh sb="31" eb="33">
      <t>ダンシ</t>
    </rPh>
    <rPh sb="33" eb="35">
      <t>コジン</t>
    </rPh>
    <rPh sb="35" eb="36">
      <t>セン</t>
    </rPh>
    <phoneticPr fontId="1"/>
  </si>
  <si>
    <t>送付先　〒２５２－０２３６　　相模原市中央区富士見１町目３－１７</t>
    <rPh sb="15" eb="18">
      <t>サガミハラ</t>
    </rPh>
    <rPh sb="18" eb="19">
      <t>シ</t>
    </rPh>
    <rPh sb="19" eb="22">
      <t>チュウオウク</t>
    </rPh>
    <rPh sb="22" eb="25">
      <t>フジミ</t>
    </rPh>
    <rPh sb="26" eb="28">
      <t>チョウメ</t>
    </rPh>
    <phoneticPr fontId="1"/>
  </si>
  <si>
    <t xml:space="preserve">                    　　　　　相模原市立中央中学校　山口　雅己　宛</t>
    <rPh sb="25" eb="27">
      <t>サガミ</t>
    </rPh>
    <rPh sb="27" eb="28">
      <t>ハラ</t>
    </rPh>
    <rPh sb="28" eb="30">
      <t>シリツ</t>
    </rPh>
    <rPh sb="30" eb="32">
      <t>チュウオウ</t>
    </rPh>
    <rPh sb="32" eb="35">
      <t>チュウガッコウ</t>
    </rPh>
    <rPh sb="36" eb="38">
      <t>ヤマグチ</t>
    </rPh>
    <rPh sb="39" eb="40">
      <t>マサシ</t>
    </rPh>
    <rPh sb="40" eb="41">
      <t>オノレ</t>
    </rPh>
    <phoneticPr fontId="1"/>
  </si>
  <si>
    <t xml:space="preserve"> 　　Ｔｅｌ ０４２（７５５）００７１　Ｆａｘ ０４２（７５３）９０５６　</t>
    <phoneticPr fontId="1"/>
  </si>
  <si>
    <t>１６．問い合せ　　相模原市立中央中学校　「　山口　雅己　」宛　学校TEL　０４２（７５５）００７１</t>
    <rPh sb="9" eb="12">
      <t>サガミハラ</t>
    </rPh>
    <rPh sb="12" eb="14">
      <t>シリツ</t>
    </rPh>
    <rPh sb="14" eb="16">
      <t>チュウオウ</t>
    </rPh>
    <rPh sb="16" eb="19">
      <t>チュウガッコウ</t>
    </rPh>
    <rPh sb="22" eb="24">
      <t>ヤマグチ</t>
    </rPh>
    <rPh sb="25" eb="26">
      <t>マサシ</t>
    </rPh>
    <rPh sb="26" eb="27">
      <t>オノレ</t>
    </rPh>
    <phoneticPr fontId="1"/>
  </si>
  <si>
    <t>令和５年４月　１日版</t>
    <rPh sb="0" eb="2">
      <t>レイワ</t>
    </rPh>
    <rPh sb="8" eb="9">
      <t>バン</t>
    </rPh>
    <phoneticPr fontId="1"/>
  </si>
  <si>
    <t>令和　５年　４月　１日版</t>
    <rPh sb="0" eb="2">
      <t>レイワ</t>
    </rPh>
    <rPh sb="4" eb="5">
      <t>ネン</t>
    </rPh>
    <rPh sb="7" eb="8">
      <t>ガツ</t>
    </rPh>
    <rPh sb="10" eb="11">
      <t>ニチ</t>
    </rPh>
    <rPh sb="11" eb="12">
      <t>バン</t>
    </rPh>
    <phoneticPr fontId="1"/>
  </si>
  <si>
    <t>日　　時　令和　６年　　１月　５日（金）［男子単］　　　　　　　　　　ＡＭ９：３０開会</t>
    <rPh sb="5" eb="7">
      <t>レイワ</t>
    </rPh>
    <rPh sb="18" eb="19">
      <t>キン</t>
    </rPh>
    <rPh sb="21" eb="23">
      <t>ダンシ</t>
    </rPh>
    <rPh sb="23" eb="24">
      <t>タン</t>
    </rPh>
    <phoneticPr fontId="1"/>
  </si>
  <si>
    <t>会　　場　第１日　　１/　５　　ﾄｯｹｲｾｷｭﾘﾃｨ平塚総合体育館　　　　　平塚市大原1-1　　　　　0463-35-2255</t>
    <rPh sb="0" eb="1">
      <t>カイ</t>
    </rPh>
    <rPh sb="3" eb="4">
      <t>バ</t>
    </rPh>
    <phoneticPr fontId="1"/>
  </si>
  <si>
    <t>令和　５年　４月１日版</t>
    <rPh sb="0" eb="2">
      <t>レイワ</t>
    </rPh>
    <rPh sb="4" eb="5">
      <t>ネン</t>
    </rPh>
    <rPh sb="7" eb="8">
      <t>ガツ</t>
    </rPh>
    <rPh sb="9" eb="10">
      <t>ニチ</t>
    </rPh>
    <rPh sb="10" eb="11">
      <t>バン</t>
    </rPh>
    <phoneticPr fontId="1"/>
  </si>
  <si>
    <t>４．日時会場　　令和６年　１月１３日（土）男子団体戦　１年女子個人戦</t>
    <rPh sb="18" eb="19">
      <t>ド</t>
    </rPh>
    <rPh sb="20" eb="22">
      <t>ダンシ</t>
    </rPh>
    <rPh sb="22" eb="24">
      <t>ダンタイ</t>
    </rPh>
    <rPh sb="24" eb="25">
      <t>セン</t>
    </rPh>
    <rPh sb="27" eb="28">
      <t>ネン</t>
    </rPh>
    <rPh sb="28" eb="30">
      <t>ジョシ</t>
    </rPh>
    <rPh sb="30" eb="33">
      <t>コジンセン</t>
    </rPh>
    <phoneticPr fontId="1"/>
  </si>
  <si>
    <t>令和５年４月１日版</t>
    <rPh sb="0" eb="2">
      <t>レイワ</t>
    </rPh>
    <phoneticPr fontId="1"/>
  </si>
  <si>
    <t>　                                                    神奈川県中学校体育連盟会長　 後藤　建人</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</si>
</sst>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name val="ＭＳ Ｐゴシック"/>
      <family val="3"/>
      <charset val="128"/>
    </font>
    <font>
      <sz val="6"/>
      <name val="ＭＳ Ｐゴシック"/>
      <family val="3"/>
      <charset val="128"/>
    </font>
    <font>
      <sz val="11"/>
      <name val="ＭＳ Ｐ明朝"/>
      <family val="1"/>
      <charset val="128"/>
    </font>
    <font>
      <sz val="11"/>
      <name val="ＭＳ 明朝"/>
      <family val="1"/>
      <charset val="128"/>
    </font>
    <font>
      <sz val="14"/>
      <name val="ＭＳ Ｐ明朝"/>
      <family val="1"/>
      <charset val="128"/>
    </font>
    <font>
      <b/>
      <sz val="11"/>
      <name val="ＭＳ 明朝"/>
      <family val="1"/>
      <charset val="128"/>
    </font>
    <font>
      <sz val="16"/>
      <name val="ＭＳ Ｐゴシック"/>
      <family val="3"/>
      <charset val="128"/>
    </font>
    <font>
      <sz val="36"/>
      <name val="ＭＳ 明朝"/>
      <family val="1"/>
      <charset val="128"/>
    </font>
    <font>
      <u/>
      <sz val="11"/>
      <name val="ＭＳ 明朝"/>
      <family val="1"/>
      <charset val="128"/>
    </font>
    <font>
      <sz val="14"/>
      <name val="ＭＳ Ｐゴシック"/>
      <family val="3"/>
      <charset val="128"/>
    </font>
    <font>
      <sz val="12"/>
      <name val="ＭＳ 明朝"/>
      <family val="1"/>
      <charset val="128"/>
    </font>
    <font>
      <sz val="20"/>
      <name val="ＭＳ 明朝"/>
      <family val="1"/>
      <charset val="128"/>
    </font>
    <font>
      <sz val="14"/>
      <name val="ＭＳ 明朝"/>
      <family val="1"/>
      <charset val="128"/>
    </font>
    <font>
      <sz val="6"/>
      <name val="ＭＳ 明朝"/>
      <family val="1"/>
      <charset val="128"/>
    </font>
    <font>
      <sz val="8"/>
      <name val="ＭＳ 明朝"/>
      <family val="1"/>
      <charset val="128"/>
    </font>
    <font>
      <sz val="10"/>
      <name val="ＭＳ 明朝"/>
      <family val="1"/>
      <charset val="128"/>
    </font>
    <font>
      <sz val="9"/>
      <name val="ＭＳ 明朝"/>
      <family val="1"/>
      <charset val="128"/>
    </font>
    <font>
      <b/>
      <u/>
      <sz val="6"/>
      <name val="ＭＳ 明朝"/>
      <family val="1"/>
      <charset val="128"/>
    </font>
    <font>
      <sz val="11"/>
      <name val="ＤＨＰ特太ゴシック体"/>
      <family val="3"/>
      <charset val="128"/>
    </font>
    <font>
      <u/>
      <sz val="6"/>
      <name val="ＭＳ Ｐゴシック"/>
      <family val="3"/>
      <charset val="128"/>
    </font>
    <font>
      <sz val="12"/>
      <name val="ＭＳ Ｐゴシック"/>
      <family val="3"/>
      <charset val="128"/>
    </font>
    <font>
      <u/>
      <sz val="14"/>
      <name val="ＭＳ 明朝"/>
      <family val="1"/>
      <charset val="128"/>
    </font>
    <font>
      <sz val="18"/>
      <name val="ＭＳ 明朝"/>
      <family val="1"/>
      <charset val="128"/>
    </font>
  </fonts>
  <fills count="3">
    <fill>
      <patternFill patternType="none"/>
    </fill>
    <fill>
      <patternFill patternType="gray125"/>
    </fill>
    <fill>
      <patternFill patternType="solid">
        <fgColor theme="4" tint="0.79998168889431442"/>
        <bgColor indexed="64"/>
      </patternFill>
    </fill>
  </fills>
  <borders count="73">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bottom style="dotted">
        <color indexed="64"/>
      </bottom>
      <diagonal/>
    </border>
    <border>
      <left/>
      <right style="thin">
        <color indexed="64"/>
      </right>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top style="thin">
        <color indexed="64"/>
      </top>
      <bottom style="medium">
        <color indexed="64"/>
      </bottom>
      <diagonal/>
    </border>
    <border>
      <left/>
      <right/>
      <top/>
      <bottom style="double">
        <color indexed="64"/>
      </bottom>
      <diagonal/>
    </border>
    <border>
      <left style="double">
        <color indexed="64"/>
      </left>
      <right/>
      <top style="dotted">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double">
        <color indexed="64"/>
      </right>
      <top/>
      <bottom/>
      <diagonal/>
    </border>
    <border>
      <left/>
      <right style="double">
        <color indexed="64"/>
      </right>
      <top style="thin">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dotted">
        <color indexed="64"/>
      </top>
      <bottom style="dotted">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double">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medium">
        <color indexed="64"/>
      </right>
      <top style="dotted">
        <color indexed="64"/>
      </top>
      <bottom style="thin">
        <color indexed="64"/>
      </bottom>
      <diagonal/>
    </border>
    <border>
      <left style="double">
        <color indexed="64"/>
      </left>
      <right/>
      <top/>
      <bottom style="dotted">
        <color indexed="64"/>
      </bottom>
      <diagonal/>
    </border>
    <border>
      <left style="dashDot">
        <color indexed="64"/>
      </left>
      <right/>
      <top style="dashDot">
        <color indexed="64"/>
      </top>
      <bottom style="dashDot">
        <color indexed="64"/>
      </bottom>
      <diagonal/>
    </border>
    <border>
      <left/>
      <right/>
      <top style="dashDot">
        <color indexed="64"/>
      </top>
      <bottom style="dashDot">
        <color indexed="64"/>
      </bottom>
      <diagonal/>
    </border>
    <border>
      <left/>
      <right style="dashDot">
        <color indexed="64"/>
      </right>
      <top style="dashDot">
        <color indexed="64"/>
      </top>
      <bottom style="dashDot">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1">
    <xf numFmtId="0" fontId="0" fillId="0" borderId="0">
      <alignment vertical="center"/>
    </xf>
  </cellStyleXfs>
  <cellXfs count="217">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9" fillId="0" borderId="0" xfId="0" applyFont="1" applyAlignment="1">
      <alignment horizontal="center" vertical="center"/>
    </xf>
    <xf numFmtId="0" fontId="13" fillId="0" borderId="0" xfId="0" applyFont="1" applyAlignment="1">
      <alignment horizontal="left" vertical="center"/>
    </xf>
    <xf numFmtId="0" fontId="13" fillId="0" borderId="0" xfId="0" applyFont="1">
      <alignment vertical="center"/>
    </xf>
    <xf numFmtId="0" fontId="14" fillId="0" borderId="8"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11" xfId="0" applyFont="1" applyBorder="1" applyAlignment="1">
      <alignment horizontal="left" vertical="center"/>
    </xf>
    <xf numFmtId="0" fontId="3" fillId="0" borderId="11" xfId="0" applyFont="1" applyBorder="1">
      <alignment vertical="center"/>
    </xf>
    <xf numFmtId="0" fontId="3" fillId="0" borderId="12" xfId="0" applyFont="1" applyBorder="1">
      <alignment vertical="center"/>
    </xf>
    <xf numFmtId="0" fontId="3" fillId="0" borderId="13" xfId="0" applyFont="1" applyBorder="1">
      <alignment vertical="center"/>
    </xf>
    <xf numFmtId="0" fontId="3" fillId="0" borderId="14" xfId="0" applyFont="1" applyBorder="1" applyAlignment="1">
      <alignment horizontal="left" vertical="center"/>
    </xf>
    <xf numFmtId="0" fontId="3" fillId="0" borderId="14" xfId="0" applyFont="1" applyBorder="1">
      <alignment vertical="center"/>
    </xf>
    <xf numFmtId="0" fontId="3" fillId="0" borderId="15" xfId="0" applyFont="1" applyBorder="1" applyAlignment="1">
      <alignment horizontal="left" vertical="center"/>
    </xf>
    <xf numFmtId="0" fontId="3" fillId="0" borderId="16" xfId="0" applyFont="1" applyBorder="1">
      <alignment vertical="center"/>
    </xf>
    <xf numFmtId="0" fontId="17" fillId="0" borderId="0" xfId="0" applyFont="1" applyAlignment="1">
      <alignment horizontal="left" vertical="center"/>
    </xf>
    <xf numFmtId="0" fontId="13" fillId="0" borderId="17" xfId="0" applyFont="1" applyBorder="1">
      <alignment vertical="center"/>
    </xf>
    <xf numFmtId="0" fontId="13" fillId="0" borderId="8" xfId="0" applyFont="1" applyBorder="1" applyAlignment="1">
      <alignment horizontal="left" vertical="center"/>
    </xf>
    <xf numFmtId="0" fontId="3" fillId="0" borderId="0" xfId="0" applyFont="1" applyAlignment="1">
      <alignment vertical="center" wrapText="1"/>
    </xf>
    <xf numFmtId="0" fontId="3" fillId="0" borderId="0" xfId="0" applyFont="1" applyAlignment="1">
      <alignment horizontal="right" vertical="center"/>
    </xf>
    <xf numFmtId="0" fontId="3" fillId="0" borderId="18" xfId="0" applyFont="1" applyBorder="1">
      <alignment vertical="center"/>
    </xf>
    <xf numFmtId="0" fontId="3" fillId="0" borderId="19" xfId="0" applyFont="1" applyBorder="1">
      <alignment vertical="center"/>
    </xf>
    <xf numFmtId="0" fontId="3" fillId="0" borderId="8" xfId="0" applyFont="1" applyBorder="1" applyAlignment="1">
      <alignment horizontal="right" vertical="center"/>
    </xf>
    <xf numFmtId="0" fontId="7" fillId="0" borderId="0" xfId="0" applyFont="1">
      <alignment vertical="center"/>
    </xf>
    <xf numFmtId="0" fontId="3" fillId="0" borderId="13" xfId="0" applyFont="1" applyBorder="1" applyAlignment="1">
      <alignment horizontal="left" vertical="center"/>
    </xf>
    <xf numFmtId="0" fontId="14" fillId="0" borderId="8" xfId="0" applyFont="1" applyBorder="1" applyAlignment="1">
      <alignment wrapText="1"/>
    </xf>
    <xf numFmtId="0" fontId="10" fillId="0" borderId="8" xfId="0" applyFont="1" applyBorder="1" applyAlignment="1">
      <alignment vertical="center" wrapText="1"/>
    </xf>
    <xf numFmtId="0" fontId="3" fillId="0" borderId="1" xfId="0" applyFont="1" applyBorder="1" applyAlignment="1">
      <alignment vertical="center" shrinkToFit="1"/>
    </xf>
    <xf numFmtId="0" fontId="3" fillId="0" borderId="2" xfId="0" applyFont="1" applyBorder="1" applyAlignment="1">
      <alignment vertical="center" shrinkToFit="1"/>
    </xf>
    <xf numFmtId="0" fontId="3" fillId="0" borderId="20" xfId="0" applyFont="1" applyBorder="1" applyAlignment="1">
      <alignment vertical="center" shrinkToFit="1"/>
    </xf>
    <xf numFmtId="0" fontId="3" fillId="0" borderId="21" xfId="0" applyFont="1" applyBorder="1" applyAlignment="1">
      <alignment vertical="center" shrinkToFit="1"/>
    </xf>
    <xf numFmtId="0" fontId="3" fillId="0" borderId="22" xfId="0" applyFont="1" applyBorder="1" applyAlignment="1">
      <alignment vertical="center" shrinkToFit="1"/>
    </xf>
    <xf numFmtId="0" fontId="3" fillId="0" borderId="23" xfId="0" applyFont="1" applyBorder="1" applyAlignment="1">
      <alignment vertical="center" shrinkToFit="1"/>
    </xf>
    <xf numFmtId="49" fontId="3" fillId="0" borderId="14" xfId="0" applyNumberFormat="1" applyFont="1" applyBorder="1">
      <alignment vertical="center"/>
    </xf>
    <xf numFmtId="0" fontId="3" fillId="0" borderId="24" xfId="0" applyFont="1" applyBorder="1" applyAlignment="1">
      <alignment horizontal="left" vertical="center"/>
    </xf>
    <xf numFmtId="0" fontId="3" fillId="0" borderId="25" xfId="0" applyFont="1" applyBorder="1">
      <alignment vertical="center"/>
    </xf>
    <xf numFmtId="0" fontId="18" fillId="0" borderId="0" xfId="0" applyFont="1">
      <alignment vertical="center"/>
    </xf>
    <xf numFmtId="0" fontId="3" fillId="0" borderId="19" xfId="0" applyFont="1" applyBorder="1" applyAlignment="1">
      <alignment vertical="center" shrinkToFit="1"/>
    </xf>
    <xf numFmtId="0" fontId="3" fillId="0" borderId="1" xfId="0" applyFont="1" applyBorder="1" applyAlignment="1">
      <alignment horizontal="left" vertical="center" shrinkToFit="1"/>
    </xf>
    <xf numFmtId="0" fontId="3" fillId="0" borderId="18" xfId="0" applyFont="1" applyBorder="1" applyAlignment="1">
      <alignment vertical="center" shrinkToFit="1"/>
    </xf>
    <xf numFmtId="0" fontId="3" fillId="0" borderId="4" xfId="0" applyFont="1" applyBorder="1" applyAlignment="1">
      <alignment horizontal="left" vertical="center" shrinkToFit="1"/>
    </xf>
    <xf numFmtId="0" fontId="3" fillId="0" borderId="62" xfId="0" applyFont="1" applyBorder="1">
      <alignment vertical="center"/>
    </xf>
    <xf numFmtId="0" fontId="3" fillId="0" borderId="71" xfId="0" applyFont="1" applyBorder="1">
      <alignment vertical="center"/>
    </xf>
    <xf numFmtId="0" fontId="3" fillId="0" borderId="18" xfId="0" applyFont="1" applyBorder="1" applyAlignment="1">
      <alignment horizontal="left" vertical="center"/>
    </xf>
    <xf numFmtId="0" fontId="3" fillId="0" borderId="72" xfId="0" applyFont="1" applyBorder="1" applyAlignment="1">
      <alignment horizontal="left" vertical="center"/>
    </xf>
    <xf numFmtId="0" fontId="19" fillId="0" borderId="0" xfId="0" applyFont="1">
      <alignment vertical="center"/>
    </xf>
    <xf numFmtId="0" fontId="3" fillId="0" borderId="1" xfId="0" applyFont="1" applyBorder="1" applyAlignment="1">
      <alignment horizontal="left" vertical="center"/>
    </xf>
    <xf numFmtId="0" fontId="3" fillId="0" borderId="4" xfId="0" applyFont="1" applyBorder="1" applyAlignment="1">
      <alignment horizontal="left" vertical="center"/>
    </xf>
    <xf numFmtId="0" fontId="3" fillId="0" borderId="30" xfId="0" applyFont="1" applyBorder="1">
      <alignment vertical="center"/>
    </xf>
    <xf numFmtId="0" fontId="3" fillId="0" borderId="1" xfId="0" applyFont="1" applyBorder="1">
      <alignment vertical="center"/>
    </xf>
    <xf numFmtId="0" fontId="3" fillId="0" borderId="2" xfId="0" applyFont="1" applyBorder="1">
      <alignment vertical="center"/>
    </xf>
    <xf numFmtId="0" fontId="3" fillId="0" borderId="6" xfId="0" applyFont="1" applyBorder="1">
      <alignment vertical="center"/>
    </xf>
    <xf numFmtId="0" fontId="3" fillId="0" borderId="3" xfId="0" applyFont="1" applyBorder="1">
      <alignment vertical="center"/>
    </xf>
    <xf numFmtId="0" fontId="3" fillId="0" borderId="7" xfId="0" applyFont="1" applyBorder="1">
      <alignment vertical="center"/>
    </xf>
    <xf numFmtId="0" fontId="3" fillId="0" borderId="4" xfId="0" applyFont="1" applyBorder="1">
      <alignment vertical="center"/>
    </xf>
    <xf numFmtId="0" fontId="3" fillId="0" borderId="5" xfId="0" applyFont="1" applyBorder="1">
      <alignment vertical="center"/>
    </xf>
    <xf numFmtId="0" fontId="10" fillId="0" borderId="0" xfId="0" applyFo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4" xfId="0" applyFont="1" applyBorder="1" applyAlignment="1">
      <alignment horizontal="right" vertical="center"/>
    </xf>
    <xf numFmtId="49" fontId="0" fillId="0" borderId="0" xfId="0" applyNumberFormat="1">
      <alignment vertical="center"/>
    </xf>
    <xf numFmtId="0" fontId="3" fillId="0" borderId="14" xfId="0" applyFont="1" applyBorder="1" applyAlignment="1">
      <alignment horizontal="center" vertical="center"/>
    </xf>
    <xf numFmtId="0" fontId="3" fillId="0" borderId="33" xfId="0" applyFont="1" applyBorder="1" applyAlignment="1">
      <alignment horizontal="center" vertical="center"/>
    </xf>
    <xf numFmtId="0" fontId="3" fillId="2" borderId="26" xfId="0" applyFont="1" applyFill="1" applyBorder="1" applyAlignment="1">
      <alignment horizontal="center" vertical="center" shrinkToFit="1"/>
    </xf>
    <xf numFmtId="0" fontId="3" fillId="2" borderId="22" xfId="0" applyFont="1" applyFill="1" applyBorder="1" applyAlignment="1">
      <alignment horizontal="center" vertical="center" shrinkToFit="1"/>
    </xf>
    <xf numFmtId="0" fontId="3" fillId="2" borderId="28"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45" xfId="0" applyFont="1" applyFill="1" applyBorder="1" applyAlignment="1">
      <alignment horizontal="center" vertical="center"/>
    </xf>
    <xf numFmtId="0" fontId="20" fillId="0" borderId="0" xfId="0" applyFont="1" applyAlignment="1">
      <alignment horizontal="center" vertical="center" shrinkToFit="1"/>
    </xf>
    <xf numFmtId="0" fontId="6" fillId="0" borderId="0" xfId="0" applyFont="1" applyAlignment="1">
      <alignment horizontal="center" vertical="center"/>
    </xf>
    <xf numFmtId="0" fontId="12" fillId="0" borderId="0" xfId="0" applyFont="1" applyAlignment="1">
      <alignment horizontal="center" vertical="center"/>
    </xf>
    <xf numFmtId="0" fontId="15" fillId="0" borderId="41" xfId="0" applyFont="1" applyBorder="1" applyAlignment="1">
      <alignment horizontal="center" vertical="center"/>
    </xf>
    <xf numFmtId="0" fontId="15" fillId="0" borderId="8" xfId="0" applyFont="1" applyBorder="1" applyAlignment="1">
      <alignment horizontal="center" vertical="center"/>
    </xf>
    <xf numFmtId="0" fontId="15" fillId="0" borderId="42" xfId="0" applyFont="1" applyBorder="1" applyAlignment="1">
      <alignment horizontal="center" vertical="center"/>
    </xf>
    <xf numFmtId="0" fontId="15" fillId="0" borderId="6" xfId="0" applyFont="1" applyBorder="1" applyAlignment="1">
      <alignment horizontal="center" vertical="center"/>
    </xf>
    <xf numFmtId="0" fontId="15" fillId="0" borderId="0" xfId="0" applyFont="1" applyAlignment="1">
      <alignment horizontal="center" vertical="center"/>
    </xf>
    <xf numFmtId="0" fontId="15" fillId="0" borderId="43" xfId="0" applyFont="1" applyBorder="1" applyAlignment="1">
      <alignment horizontal="center" vertical="center"/>
    </xf>
    <xf numFmtId="0" fontId="15" fillId="0" borderId="7" xfId="0" applyFont="1" applyBorder="1" applyAlignment="1">
      <alignment horizontal="center" vertical="center"/>
    </xf>
    <xf numFmtId="0" fontId="15" fillId="0" borderId="4" xfId="0" applyFont="1" applyBorder="1" applyAlignment="1">
      <alignment horizontal="center" vertical="center"/>
    </xf>
    <xf numFmtId="0" fontId="15" fillId="0" borderId="44" xfId="0" applyFont="1" applyBorder="1" applyAlignment="1">
      <alignment horizontal="center" vertical="center"/>
    </xf>
    <xf numFmtId="0" fontId="16" fillId="0" borderId="34"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0" xfId="0" applyFont="1" applyAlignment="1">
      <alignment horizontal="center" vertical="center" wrapText="1"/>
    </xf>
    <xf numFmtId="0" fontId="16" fillId="0" borderId="32"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37" xfId="0" applyFont="1" applyBorder="1" applyAlignment="1">
      <alignment horizontal="center" vertical="center" wrapText="1"/>
    </xf>
    <xf numFmtId="0" fontId="3" fillId="0" borderId="0" xfId="0" applyFont="1" applyAlignment="1">
      <alignment horizontal="center" vertical="center" wrapText="1"/>
    </xf>
    <xf numFmtId="0" fontId="3" fillId="0" borderId="4" xfId="0" applyFont="1" applyBorder="1" applyAlignment="1">
      <alignment horizontal="center" vertical="center" wrapText="1"/>
    </xf>
    <xf numFmtId="0" fontId="14" fillId="0" borderId="0" xfId="0" applyFont="1" applyAlignment="1">
      <alignment horizontal="center" shrinkToFit="1"/>
    </xf>
    <xf numFmtId="49" fontId="3" fillId="2" borderId="14" xfId="0" applyNumberFormat="1" applyFont="1" applyFill="1" applyBorder="1" applyAlignment="1">
      <alignment horizontal="center" vertical="center"/>
    </xf>
    <xf numFmtId="0" fontId="3" fillId="0" borderId="0" xfId="0" applyFont="1" applyAlignment="1">
      <alignment horizontal="center" vertical="center"/>
    </xf>
    <xf numFmtId="49" fontId="3" fillId="0" borderId="1" xfId="0" applyNumberFormat="1" applyFont="1" applyBorder="1" applyAlignment="1">
      <alignment horizontal="center" vertical="center"/>
    </xf>
    <xf numFmtId="0" fontId="3" fillId="0" borderId="11"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49" fontId="3" fillId="2" borderId="4" xfId="0" applyNumberFormat="1" applyFont="1" applyFill="1" applyBorder="1" applyAlignment="1">
      <alignment horizontal="center" vertical="center"/>
    </xf>
    <xf numFmtId="0" fontId="3" fillId="2" borderId="4" xfId="0" applyFont="1" applyFill="1" applyBorder="1" applyAlignment="1">
      <alignment horizontal="center" vertical="center" shrinkToFit="1"/>
    </xf>
    <xf numFmtId="0" fontId="3" fillId="2" borderId="29"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55" xfId="0" applyFont="1" applyFill="1" applyBorder="1" applyAlignment="1">
      <alignment horizontal="center" vertical="center"/>
    </xf>
    <xf numFmtId="0" fontId="3" fillId="2" borderId="56" xfId="0" applyFont="1" applyFill="1" applyBorder="1" applyAlignment="1">
      <alignment horizontal="center" vertical="center" shrinkToFit="1"/>
    </xf>
    <xf numFmtId="0" fontId="3" fillId="2" borderId="20" xfId="0" applyFont="1" applyFill="1" applyBorder="1" applyAlignment="1">
      <alignment horizontal="center" vertical="center" shrinkToFit="1"/>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2" borderId="0" xfId="0" applyFont="1" applyFill="1" applyAlignment="1">
      <alignment horizontal="center" vertical="center" shrinkToFit="1"/>
    </xf>
    <xf numFmtId="0" fontId="3" fillId="0" borderId="30" xfId="0" applyFont="1" applyBorder="1" applyAlignment="1">
      <alignment horizontal="center" vertical="center"/>
    </xf>
    <xf numFmtId="0" fontId="3" fillId="0" borderId="1" xfId="0" applyFont="1" applyBorder="1" applyAlignment="1">
      <alignment horizontal="center" vertical="center"/>
    </xf>
    <xf numFmtId="0" fontId="3" fillId="0" borderId="48"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2" borderId="30"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48" xfId="0" applyFont="1" applyFill="1" applyBorder="1" applyAlignment="1">
      <alignment horizontal="center" vertical="center"/>
    </xf>
    <xf numFmtId="0" fontId="3" fillId="2" borderId="46" xfId="0" applyFont="1" applyFill="1" applyBorder="1" applyAlignment="1">
      <alignment horizontal="center" vertical="center"/>
    </xf>
    <xf numFmtId="0" fontId="10" fillId="0" borderId="17" xfId="0" applyFont="1" applyBorder="1" applyAlignment="1">
      <alignment horizontal="center" vertical="center"/>
    </xf>
    <xf numFmtId="0" fontId="3" fillId="0" borderId="31" xfId="0" applyFont="1" applyBorder="1" applyAlignment="1">
      <alignment horizontal="center" vertical="center"/>
    </xf>
    <xf numFmtId="0" fontId="3" fillId="0" borderId="16" xfId="0" applyFont="1" applyBorder="1" applyAlignment="1">
      <alignment horizontal="center" vertical="center"/>
    </xf>
    <xf numFmtId="0" fontId="3" fillId="0" borderId="49" xfId="0" applyFont="1" applyBorder="1" applyAlignment="1">
      <alignment horizontal="center" vertical="center"/>
    </xf>
    <xf numFmtId="0" fontId="3" fillId="0" borderId="4" xfId="0" applyFont="1" applyBorder="1" applyAlignment="1">
      <alignment horizontal="center" vertical="center"/>
    </xf>
    <xf numFmtId="0" fontId="3" fillId="0" borderId="37" xfId="0" applyFont="1" applyBorder="1" applyAlignment="1">
      <alignment horizontal="center" vertical="center"/>
    </xf>
    <xf numFmtId="0" fontId="3" fillId="0" borderId="4" xfId="0" applyFont="1" applyBorder="1" applyAlignment="1">
      <alignment horizontal="right" vertical="center"/>
    </xf>
    <xf numFmtId="0" fontId="3" fillId="0" borderId="5" xfId="0" applyFont="1" applyBorder="1" applyAlignment="1">
      <alignment horizontal="right" vertical="center"/>
    </xf>
    <xf numFmtId="0" fontId="3" fillId="0" borderId="3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 xfId="0" applyFont="1" applyBorder="1" applyAlignment="1">
      <alignment horizontal="center" vertical="center"/>
    </xf>
    <xf numFmtId="0" fontId="3" fillId="2" borderId="28" xfId="0" applyFont="1" applyFill="1" applyBorder="1" applyAlignment="1">
      <alignment horizontal="center" vertical="center" shrinkToFit="1"/>
    </xf>
    <xf numFmtId="0" fontId="3" fillId="2" borderId="45"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14" fillId="0" borderId="0" xfId="0" applyFont="1" applyAlignment="1">
      <alignment horizontal="center" vertical="center" shrinkToFit="1"/>
    </xf>
    <xf numFmtId="0" fontId="14" fillId="0" borderId="4" xfId="0" applyFont="1" applyBorder="1" applyAlignment="1">
      <alignment horizontal="center" vertical="center" shrinkToFit="1"/>
    </xf>
    <xf numFmtId="0" fontId="3" fillId="2" borderId="11" xfId="0" applyFont="1" applyFill="1" applyBorder="1" applyAlignment="1">
      <alignment horizontal="center" vertical="center"/>
    </xf>
    <xf numFmtId="0" fontId="10" fillId="0" borderId="38"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0" xfId="0" applyFont="1" applyAlignment="1">
      <alignment horizontal="center" vertical="center" wrapText="1"/>
    </xf>
    <xf numFmtId="0" fontId="10" fillId="0" borderId="40" xfId="0" applyFont="1" applyBorder="1" applyAlignment="1">
      <alignment horizontal="center" vertical="center" wrapText="1"/>
    </xf>
    <xf numFmtId="0" fontId="10" fillId="0" borderId="4" xfId="0" applyFont="1" applyBorder="1" applyAlignment="1">
      <alignment horizontal="center" vertical="center" wrapText="1"/>
    </xf>
    <xf numFmtId="0" fontId="3" fillId="0" borderId="3" xfId="0" applyFont="1" applyBorder="1" applyAlignment="1">
      <alignment horizontal="center" vertical="center" shrinkToFit="1"/>
    </xf>
    <xf numFmtId="0" fontId="3" fillId="0" borderId="5" xfId="0" applyFont="1" applyBorder="1" applyAlignment="1">
      <alignment horizontal="center" vertical="center" shrinkToFit="1"/>
    </xf>
    <xf numFmtId="0" fontId="14" fillId="0" borderId="4" xfId="0" applyFont="1" applyBorder="1" applyAlignment="1">
      <alignment horizontal="center" wrapText="1"/>
    </xf>
    <xf numFmtId="0" fontId="3" fillId="2" borderId="53" xfId="0" applyFont="1" applyFill="1" applyBorder="1" applyAlignment="1">
      <alignment horizontal="center" vertical="center" shrinkToFit="1"/>
    </xf>
    <xf numFmtId="0" fontId="3" fillId="2" borderId="54" xfId="0" applyFont="1" applyFill="1" applyBorder="1" applyAlignment="1">
      <alignment horizontal="center" vertical="center"/>
    </xf>
    <xf numFmtId="0" fontId="3" fillId="0" borderId="15" xfId="0" applyFont="1" applyBorder="1" applyAlignment="1">
      <alignment horizontal="center" vertical="center"/>
    </xf>
    <xf numFmtId="0" fontId="3" fillId="2" borderId="15" xfId="0" applyFont="1" applyFill="1" applyBorder="1" applyAlignment="1">
      <alignment horizontal="center" vertical="center"/>
    </xf>
    <xf numFmtId="0" fontId="3" fillId="0" borderId="25" xfId="0" applyFont="1" applyBorder="1" applyAlignment="1">
      <alignment horizontal="center" vertical="center"/>
    </xf>
    <xf numFmtId="0" fontId="3" fillId="2" borderId="30" xfId="0" applyFont="1" applyFill="1" applyBorder="1" applyAlignment="1">
      <alignment horizontal="center" vertical="center" shrinkToFit="1"/>
    </xf>
    <xf numFmtId="0" fontId="3" fillId="2" borderId="54" xfId="0" applyFont="1" applyFill="1" applyBorder="1" applyAlignment="1">
      <alignment horizontal="center" vertical="center" shrinkToFit="1"/>
    </xf>
    <xf numFmtId="0" fontId="3" fillId="0" borderId="1" xfId="0" applyFont="1" applyBorder="1" applyAlignment="1">
      <alignment horizontal="center" vertical="center" shrinkToFit="1"/>
    </xf>
    <xf numFmtId="0" fontId="3" fillId="0" borderId="49"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37" xfId="0" applyFont="1" applyBorder="1" applyAlignment="1">
      <alignment horizontal="center" vertical="center" shrinkToFit="1"/>
    </xf>
    <xf numFmtId="0" fontId="3" fillId="2" borderId="29"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2" borderId="55" xfId="0" applyFont="1" applyFill="1" applyBorder="1" applyAlignment="1">
      <alignment horizontal="center" vertical="center" shrinkToFit="1"/>
    </xf>
    <xf numFmtId="0" fontId="3" fillId="0" borderId="7" xfId="0" applyFont="1" applyBorder="1" applyAlignment="1">
      <alignment horizontal="center" vertical="center"/>
    </xf>
    <xf numFmtId="0" fontId="3" fillId="2" borderId="7" xfId="0" applyFont="1" applyFill="1" applyBorder="1" applyAlignment="1">
      <alignment horizontal="center" vertical="center"/>
    </xf>
    <xf numFmtId="0" fontId="3" fillId="2" borderId="4" xfId="0" applyFont="1" applyFill="1" applyBorder="1" applyAlignment="1">
      <alignment horizontal="center" vertical="center"/>
    </xf>
    <xf numFmtId="0" fontId="10" fillId="0" borderId="0" xfId="0" applyFont="1" applyAlignment="1">
      <alignment horizontal="center" vertical="center"/>
    </xf>
    <xf numFmtId="58" fontId="9" fillId="0" borderId="0" xfId="0" applyNumberFormat="1" applyFont="1" applyAlignment="1">
      <alignment horizontal="center" vertical="center" shrinkToFit="1"/>
    </xf>
    <xf numFmtId="0" fontId="9" fillId="0" borderId="0" xfId="0" applyFont="1" applyAlignment="1">
      <alignment horizontal="center" vertical="center" shrinkToFit="1"/>
    </xf>
    <xf numFmtId="0" fontId="22" fillId="0" borderId="0" xfId="0" applyFont="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11" fillId="0" borderId="0" xfId="0" applyFont="1" applyAlignment="1">
      <alignment horizontal="center" vertical="center"/>
    </xf>
    <xf numFmtId="0" fontId="0" fillId="0" borderId="0" xfId="0">
      <alignment vertical="center"/>
    </xf>
    <xf numFmtId="0" fontId="3" fillId="2" borderId="31" xfId="0" applyFont="1" applyFill="1" applyBorder="1" applyAlignment="1">
      <alignment horizontal="center" vertical="center"/>
    </xf>
    <xf numFmtId="0" fontId="3" fillId="2" borderId="14" xfId="0" applyFont="1" applyFill="1" applyBorder="1" applyAlignment="1">
      <alignment horizontal="center" vertical="center"/>
    </xf>
    <xf numFmtId="0" fontId="20" fillId="0" borderId="0" xfId="0" applyFont="1" applyAlignment="1">
      <alignment horizontal="right" vertical="center"/>
    </xf>
    <xf numFmtId="49" fontId="8" fillId="2" borderId="4" xfId="0" applyNumberFormat="1" applyFont="1" applyFill="1" applyBorder="1" applyAlignment="1">
      <alignment horizontal="center" vertical="center"/>
    </xf>
    <xf numFmtId="0" fontId="3" fillId="0" borderId="64" xfId="0" applyFont="1" applyBorder="1" applyAlignment="1">
      <alignment horizontal="center" vertical="center"/>
    </xf>
    <xf numFmtId="0" fontId="3" fillId="0" borderId="62" xfId="0" applyFont="1" applyBorder="1" applyAlignment="1">
      <alignment horizontal="center" vertical="center"/>
    </xf>
    <xf numFmtId="0" fontId="3" fillId="0" borderId="69" xfId="0" applyFont="1" applyBorder="1" applyAlignment="1">
      <alignment horizontal="center" vertical="center" shrinkToFit="1"/>
    </xf>
    <xf numFmtId="0" fontId="3" fillId="0" borderId="68" xfId="0" applyFont="1" applyBorder="1" applyAlignment="1">
      <alignment horizontal="center" vertical="center" shrinkToFit="1"/>
    </xf>
    <xf numFmtId="0" fontId="3" fillId="0" borderId="70" xfId="0" applyFont="1" applyBorder="1" applyAlignment="1">
      <alignment horizontal="center" vertical="center" shrinkToFit="1"/>
    </xf>
    <xf numFmtId="0" fontId="3" fillId="2" borderId="66" xfId="0" applyFont="1" applyFill="1" applyBorder="1" applyAlignment="1">
      <alignment horizontal="center" vertical="center" shrinkToFit="1"/>
    </xf>
    <xf numFmtId="0" fontId="3" fillId="2" borderId="17" xfId="0" applyFont="1" applyFill="1" applyBorder="1" applyAlignment="1">
      <alignment horizontal="center" vertical="center" shrinkToFit="1"/>
    </xf>
    <xf numFmtId="0" fontId="3" fillId="2" borderId="67" xfId="0" applyFont="1" applyFill="1" applyBorder="1" applyAlignment="1">
      <alignment horizontal="center" vertical="center" shrinkToFit="1"/>
    </xf>
    <xf numFmtId="0" fontId="3" fillId="2" borderId="31" xfId="0" applyFont="1" applyFill="1" applyBorder="1" applyAlignment="1">
      <alignment horizontal="center" vertical="center" shrinkToFit="1"/>
    </xf>
    <xf numFmtId="0" fontId="3" fillId="2" borderId="14" xfId="0" applyFont="1" applyFill="1" applyBorder="1" applyAlignment="1">
      <alignment horizontal="center" vertical="center" shrinkToFit="1"/>
    </xf>
    <xf numFmtId="0" fontId="3" fillId="2" borderId="63"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44" xfId="0" applyFont="1" applyFill="1" applyBorder="1" applyAlignment="1">
      <alignment horizontal="center" vertical="center" shrinkToFit="1"/>
    </xf>
    <xf numFmtId="0" fontId="3" fillId="2" borderId="64" xfId="0" applyFont="1" applyFill="1" applyBorder="1" applyAlignment="1">
      <alignment horizontal="center" vertical="center" shrinkToFit="1"/>
    </xf>
    <xf numFmtId="0" fontId="3" fillId="2" borderId="15" xfId="0" applyFont="1" applyFill="1" applyBorder="1" applyAlignment="1">
      <alignment horizontal="center" vertical="center" shrinkToFit="1"/>
    </xf>
    <xf numFmtId="0" fontId="3" fillId="2" borderId="65" xfId="0" applyFont="1" applyFill="1" applyBorder="1" applyAlignment="1">
      <alignment horizontal="center" vertical="center" shrinkToFit="1"/>
    </xf>
    <xf numFmtId="0" fontId="3" fillId="0" borderId="41"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42" xfId="0" applyFont="1" applyBorder="1" applyAlignment="1">
      <alignment horizontal="center" vertical="center" shrinkToFit="1"/>
    </xf>
    <xf numFmtId="0" fontId="15" fillId="0" borderId="60" xfId="0" applyFont="1" applyBorder="1" applyAlignment="1">
      <alignment horizontal="center" vertical="center"/>
    </xf>
    <xf numFmtId="0" fontId="15" fillId="0" borderId="17" xfId="0" applyFont="1" applyBorder="1" applyAlignment="1">
      <alignment horizontal="center" vertical="center"/>
    </xf>
    <xf numFmtId="0" fontId="15" fillId="0" borderId="61" xfId="0" applyFont="1" applyBorder="1" applyAlignment="1">
      <alignment horizontal="center" vertical="center"/>
    </xf>
    <xf numFmtId="0" fontId="3" fillId="0" borderId="66"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67" xfId="0" applyFont="1" applyBorder="1" applyAlignment="1">
      <alignment horizontal="center" vertical="center" shrinkToFit="1"/>
    </xf>
    <xf numFmtId="0" fontId="15" fillId="0" borderId="34" xfId="0" applyFont="1" applyBorder="1" applyAlignment="1">
      <alignment horizontal="center" vertical="center"/>
    </xf>
    <xf numFmtId="0" fontId="15" fillId="0" borderId="9" xfId="0" applyFont="1" applyBorder="1" applyAlignment="1">
      <alignment horizontal="center" vertical="center"/>
    </xf>
    <xf numFmtId="0" fontId="3" fillId="0" borderId="68" xfId="0" applyFont="1" applyBorder="1" applyAlignment="1">
      <alignment horizontal="center" vertical="center"/>
    </xf>
    <xf numFmtId="0" fontId="3" fillId="0" borderId="71" xfId="0" applyFont="1" applyBorder="1" applyAlignment="1">
      <alignment horizontal="center" vertical="center"/>
    </xf>
    <xf numFmtId="0" fontId="3" fillId="0" borderId="66" xfId="0" applyFont="1" applyBorder="1" applyAlignment="1">
      <alignment horizontal="center" vertical="center"/>
    </xf>
    <xf numFmtId="0" fontId="3" fillId="0" borderId="61" xfId="0" applyFont="1" applyBorder="1" applyAlignment="1">
      <alignment horizontal="center" vertical="center"/>
    </xf>
    <xf numFmtId="0" fontId="6" fillId="0" borderId="0" xfId="0" applyFont="1" applyAlignment="1">
      <alignment horizontal="center" vertical="center" wrapText="1"/>
    </xf>
    <xf numFmtId="0" fontId="12" fillId="0" borderId="0" xfId="0" applyFont="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sheetPr>
  <dimension ref="A1:BQ149"/>
  <sheetViews>
    <sheetView view="pageBreakPreview" zoomScaleNormal="100" zoomScaleSheetLayoutView="100" workbookViewId="0">
      <selection activeCell="AU6" sqref="AU6"/>
    </sheetView>
  </sheetViews>
  <sheetFormatPr defaultRowHeight="13" x14ac:dyDescent="0.2"/>
  <cols>
    <col min="1" max="5" width="1.6328125" customWidth="1"/>
    <col min="6" max="7" width="2.6328125" customWidth="1"/>
    <col min="8" max="35" width="1.6328125" customWidth="1"/>
    <col min="36" max="37" width="2.6328125" customWidth="1"/>
    <col min="38" max="65" width="1.6328125" customWidth="1"/>
  </cols>
  <sheetData>
    <row r="1" spans="1:65" ht="20.25" customHeight="1" x14ac:dyDescent="0.2">
      <c r="A1" t="s">
        <v>0</v>
      </c>
      <c r="B1" s="1" t="s">
        <v>1</v>
      </c>
      <c r="C1" s="1" t="s">
        <v>1</v>
      </c>
      <c r="D1" s="1" t="s">
        <v>1</v>
      </c>
      <c r="E1" s="1" t="s">
        <v>1</v>
      </c>
      <c r="F1" s="1">
        <v>1</v>
      </c>
      <c r="G1" s="1">
        <v>2</v>
      </c>
      <c r="H1" s="1">
        <v>3</v>
      </c>
      <c r="I1" s="1">
        <v>4</v>
      </c>
      <c r="J1" s="1">
        <v>5</v>
      </c>
      <c r="K1" s="1">
        <v>6</v>
      </c>
      <c r="L1" s="1">
        <v>7</v>
      </c>
      <c r="M1" s="1">
        <v>8</v>
      </c>
      <c r="N1" s="1">
        <v>9</v>
      </c>
      <c r="O1" s="1">
        <v>10</v>
      </c>
      <c r="P1" s="1">
        <v>11</v>
      </c>
      <c r="Q1" s="1">
        <v>12</v>
      </c>
      <c r="R1" s="1">
        <v>13</v>
      </c>
      <c r="S1" s="1">
        <v>14</v>
      </c>
      <c r="T1" s="1">
        <v>15</v>
      </c>
      <c r="U1" s="1">
        <v>16</v>
      </c>
      <c r="V1" s="1">
        <v>17</v>
      </c>
      <c r="W1" s="1">
        <v>18</v>
      </c>
      <c r="X1" s="1">
        <v>19</v>
      </c>
      <c r="Y1" s="1">
        <v>20</v>
      </c>
      <c r="Z1" s="1">
        <v>21</v>
      </c>
      <c r="AA1" s="1">
        <v>22</v>
      </c>
      <c r="AB1" s="1">
        <v>23</v>
      </c>
      <c r="AC1" s="1">
        <v>24</v>
      </c>
      <c r="AD1" s="1">
        <v>25</v>
      </c>
      <c r="AE1" s="1">
        <v>26</v>
      </c>
      <c r="AF1" s="1">
        <v>27</v>
      </c>
      <c r="AG1" s="1">
        <v>28</v>
      </c>
      <c r="AH1" s="1">
        <v>29</v>
      </c>
      <c r="AI1" s="1">
        <v>30</v>
      </c>
      <c r="AJ1" s="1">
        <v>31</v>
      </c>
      <c r="AK1" s="1">
        <v>32</v>
      </c>
      <c r="AL1" s="1">
        <v>33</v>
      </c>
      <c r="AM1" s="1">
        <v>34</v>
      </c>
      <c r="AN1" s="1">
        <v>35</v>
      </c>
      <c r="AO1" s="1">
        <v>36</v>
      </c>
      <c r="AP1" s="1">
        <v>37</v>
      </c>
      <c r="AQ1" s="1">
        <v>38</v>
      </c>
      <c r="AR1" s="1">
        <v>39</v>
      </c>
      <c r="AS1" s="1">
        <v>40</v>
      </c>
      <c r="AT1" s="1">
        <v>41</v>
      </c>
      <c r="AU1" s="1">
        <v>42</v>
      </c>
      <c r="AV1" s="1">
        <v>43</v>
      </c>
      <c r="AW1" s="1">
        <v>44</v>
      </c>
      <c r="AX1" s="1">
        <v>45</v>
      </c>
      <c r="AY1" s="1">
        <v>46</v>
      </c>
      <c r="AZ1" s="1">
        <v>47</v>
      </c>
      <c r="BA1" s="1">
        <v>48</v>
      </c>
      <c r="BB1" s="1">
        <v>49</v>
      </c>
      <c r="BC1" s="1">
        <v>50</v>
      </c>
      <c r="BD1" s="1">
        <v>51</v>
      </c>
      <c r="BE1" s="1">
        <v>52</v>
      </c>
      <c r="BF1" s="1">
        <v>53</v>
      </c>
      <c r="BG1" s="1">
        <v>54</v>
      </c>
      <c r="BH1" s="1">
        <v>55</v>
      </c>
      <c r="BI1" s="1">
        <v>56</v>
      </c>
      <c r="BJ1" s="1">
        <v>57</v>
      </c>
      <c r="BK1" s="1">
        <v>58</v>
      </c>
      <c r="BL1" s="1">
        <v>61</v>
      </c>
      <c r="BM1" s="1">
        <v>62</v>
      </c>
    </row>
    <row r="3" spans="1:65" ht="12.75" customHeight="1" x14ac:dyDescent="0.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T3" s="73" t="s">
        <v>306</v>
      </c>
      <c r="AU3" s="73"/>
      <c r="AV3" s="73"/>
      <c r="AW3" s="73"/>
      <c r="AX3" s="73"/>
      <c r="AY3" s="73"/>
      <c r="AZ3" s="73"/>
      <c r="BA3" s="73"/>
      <c r="BB3" s="73"/>
      <c r="BC3" s="73"/>
      <c r="BD3" s="73"/>
      <c r="BE3" s="73"/>
      <c r="BF3" s="73"/>
      <c r="BG3" s="73"/>
      <c r="BH3" s="73"/>
      <c r="BI3" s="73"/>
      <c r="BJ3" s="73"/>
      <c r="BK3" s="4"/>
      <c r="BL3" s="2"/>
      <c r="BM3" s="2"/>
    </row>
    <row r="4" spans="1:65" ht="12.75" customHeight="1" x14ac:dyDescent="0.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73"/>
      <c r="AU4" s="73"/>
      <c r="AV4" s="73"/>
      <c r="AW4" s="73"/>
      <c r="AX4" s="73"/>
      <c r="AY4" s="73"/>
      <c r="AZ4" s="73"/>
      <c r="BA4" s="73"/>
      <c r="BB4" s="73"/>
      <c r="BC4" s="73"/>
      <c r="BD4" s="73"/>
      <c r="BE4" s="73"/>
      <c r="BF4" s="73"/>
      <c r="BG4" s="73"/>
      <c r="BH4" s="73"/>
      <c r="BI4" s="73"/>
      <c r="BJ4" s="73"/>
      <c r="BK4" s="2"/>
      <c r="BL4" s="2"/>
      <c r="BM4" s="2"/>
    </row>
    <row r="5" spans="1:65" ht="19.5" customHeight="1" x14ac:dyDescent="0.2">
      <c r="F5" s="74" t="s">
        <v>248</v>
      </c>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row>
    <row r="6" spans="1:65" ht="12.75" customHeight="1" x14ac:dyDescent="0.2">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2" t="s">
        <v>212</v>
      </c>
      <c r="AZ6" s="3"/>
      <c r="BA6" s="3"/>
      <c r="BB6" s="3"/>
      <c r="BC6" s="3"/>
      <c r="BD6" s="3"/>
      <c r="BE6" s="3"/>
      <c r="BF6" s="3"/>
      <c r="BG6" s="3"/>
      <c r="BH6" s="3"/>
      <c r="BI6" s="3"/>
      <c r="BJ6" s="3"/>
      <c r="BK6" s="3"/>
      <c r="BL6" s="3"/>
      <c r="BM6" s="3"/>
    </row>
    <row r="7" spans="1:65" ht="12.75" customHeight="1" x14ac:dyDescent="0.2">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row>
    <row r="8" spans="1:65" ht="12.75" customHeight="1" x14ac:dyDescent="0.2">
      <c r="F8" s="3" t="s">
        <v>249</v>
      </c>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row>
    <row r="9" spans="1:65" ht="12.75" customHeight="1" x14ac:dyDescent="0.2">
      <c r="F9" s="3" t="s">
        <v>250</v>
      </c>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row>
    <row r="10" spans="1:65" ht="12.75" customHeight="1" x14ac:dyDescent="0.2">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row>
    <row r="11" spans="1:65" ht="12.75" customHeight="1" x14ac:dyDescent="0.2">
      <c r="F11" s="3" t="s">
        <v>71</v>
      </c>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row>
    <row r="12" spans="1:65" ht="12.75" customHeight="1" x14ac:dyDescent="0.2">
      <c r="F12" s="3" t="s">
        <v>251</v>
      </c>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row>
    <row r="13" spans="1:65" ht="12.75" customHeight="1" x14ac:dyDescent="0.2">
      <c r="F13" s="3" t="s">
        <v>252</v>
      </c>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row>
    <row r="14" spans="1:65" ht="12.75" customHeight="1" x14ac:dyDescent="0.2">
      <c r="F14" s="3" t="s">
        <v>253</v>
      </c>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row>
    <row r="15" spans="1:65" ht="12.75" customHeight="1" x14ac:dyDescent="0.2">
      <c r="F15" s="3" t="s">
        <v>254</v>
      </c>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row>
    <row r="16" spans="1:65" ht="12.75" customHeight="1" x14ac:dyDescent="0.2">
      <c r="F16" s="3" t="s">
        <v>255</v>
      </c>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row>
    <row r="17" spans="6:66" ht="12.75" customHeight="1" x14ac:dyDescent="0.2">
      <c r="F17" s="3" t="s">
        <v>201</v>
      </c>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row>
    <row r="18" spans="6:66" ht="12.75" customHeight="1" x14ac:dyDescent="0.2">
      <c r="F18" s="3" t="s">
        <v>202</v>
      </c>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row>
    <row r="19" spans="6:66" ht="12.75" customHeight="1" x14ac:dyDescent="0.2">
      <c r="F19" s="3" t="s">
        <v>203</v>
      </c>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row>
    <row r="20" spans="6:66" ht="12.75" customHeight="1" x14ac:dyDescent="0.2">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row>
    <row r="21" spans="6:66" ht="12.75" customHeight="1" x14ac:dyDescent="0.2">
      <c r="F21" s="3" t="s">
        <v>229</v>
      </c>
      <c r="G21" s="3"/>
      <c r="H21" s="3"/>
      <c r="I21" s="3"/>
      <c r="J21" s="3"/>
      <c r="K21" s="3"/>
      <c r="L21" s="3"/>
      <c r="M21" s="3"/>
      <c r="N21" s="3"/>
      <c r="O21" s="3"/>
      <c r="P21" s="3"/>
      <c r="Q21" s="3"/>
      <c r="R21" s="3"/>
      <c r="S21" s="3"/>
      <c r="T21" s="3"/>
      <c r="U21" s="3"/>
      <c r="V21" s="3"/>
      <c r="W21" s="3"/>
      <c r="X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row>
    <row r="22" spans="6:66" ht="12.75" customHeight="1" x14ac:dyDescent="0.2">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row>
    <row r="23" spans="6:66" ht="12.75" customHeight="1" x14ac:dyDescent="0.2">
      <c r="F23" s="3" t="s">
        <v>214</v>
      </c>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row>
    <row r="24" spans="6:66" ht="12.75" customHeight="1" x14ac:dyDescent="0.2">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row>
    <row r="25" spans="6:66" ht="12.75" customHeight="1" x14ac:dyDescent="0.2">
      <c r="F25" s="3" t="s">
        <v>230</v>
      </c>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t="s">
        <v>256</v>
      </c>
    </row>
    <row r="26" spans="6:66" ht="12.75" customHeight="1" x14ac:dyDescent="0.2">
      <c r="F26" s="3" t="s">
        <v>231</v>
      </c>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row>
    <row r="27" spans="6:66" ht="12.75" customHeight="1" x14ac:dyDescent="0.2">
      <c r="F27" s="3" t="s">
        <v>232</v>
      </c>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row>
    <row r="28" spans="6:66" ht="12.75" customHeight="1" x14ac:dyDescent="0.2">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row>
    <row r="29" spans="6:66" ht="12.75" customHeight="1" x14ac:dyDescent="0.2">
      <c r="F29" s="3" t="s">
        <v>257</v>
      </c>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row>
    <row r="30" spans="6:66" ht="12.75" customHeight="1" x14ac:dyDescent="0.2">
      <c r="F30" s="3" t="s">
        <v>72</v>
      </c>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row>
    <row r="31" spans="6:66" ht="12.75" customHeight="1" x14ac:dyDescent="0.2">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row>
    <row r="32" spans="6:66" ht="12.75" customHeight="1" x14ac:dyDescent="0.2">
      <c r="F32" s="3" t="s">
        <v>185</v>
      </c>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row>
    <row r="33" spans="6:65" ht="12.75" customHeight="1" x14ac:dyDescent="0.2">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row>
    <row r="34" spans="6:65" ht="12.75" customHeight="1" x14ac:dyDescent="0.2">
      <c r="F34" s="3" t="s">
        <v>181</v>
      </c>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row>
    <row r="35" spans="6:65" ht="12.75" customHeight="1" x14ac:dyDescent="0.2">
      <c r="F35" s="3" t="s">
        <v>258</v>
      </c>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row>
    <row r="36" spans="6:65" ht="12.75" customHeight="1" x14ac:dyDescent="0.2">
      <c r="F36" s="3" t="s">
        <v>197</v>
      </c>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row>
    <row r="37" spans="6:65" ht="12.75" customHeight="1" x14ac:dyDescent="0.2">
      <c r="F37" s="3" t="s">
        <v>259</v>
      </c>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row>
    <row r="38" spans="6:65" ht="12.75" customHeight="1" x14ac:dyDescent="0.2">
      <c r="F38" s="3" t="s">
        <v>178</v>
      </c>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row>
    <row r="39" spans="6:65" ht="12.75" customHeight="1" x14ac:dyDescent="0.2">
      <c r="F39" s="3" t="s">
        <v>179</v>
      </c>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row>
    <row r="40" spans="6:65" ht="12.75" customHeight="1" x14ac:dyDescent="0.2">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row>
    <row r="41" spans="6:65" ht="12.75" customHeight="1" x14ac:dyDescent="0.2">
      <c r="F41" s="3" t="s">
        <v>73</v>
      </c>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row>
    <row r="42" spans="6:65" ht="12.75" customHeight="1" x14ac:dyDescent="0.2">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row>
    <row r="43" spans="6:65" ht="12.75" customHeight="1" x14ac:dyDescent="0.2">
      <c r="F43" s="3" t="s">
        <v>173</v>
      </c>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row>
    <row r="44" spans="6:65" ht="12.75" customHeight="1" x14ac:dyDescent="0.2">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row>
    <row r="45" spans="6:65" ht="12.75" customHeight="1" x14ac:dyDescent="0.2">
      <c r="F45" s="3" t="s">
        <v>233</v>
      </c>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row>
    <row r="46" spans="6:65" ht="12.75" customHeight="1" x14ac:dyDescent="0.2">
      <c r="F46" s="3" t="s">
        <v>215</v>
      </c>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row>
    <row r="47" spans="6:65" ht="12.75" customHeight="1" x14ac:dyDescent="0.2">
      <c r="F47" s="3" t="s">
        <v>200</v>
      </c>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row>
    <row r="48" spans="6:65" ht="12.75" customHeight="1" x14ac:dyDescent="0.2">
      <c r="F48" s="3" t="s">
        <v>175</v>
      </c>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row>
    <row r="49" spans="6:65" ht="12.75" customHeight="1" x14ac:dyDescent="0.2">
      <c r="F49" s="3" t="s">
        <v>174</v>
      </c>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row>
    <row r="50" spans="6:65" ht="12.75" customHeight="1" x14ac:dyDescent="0.2">
      <c r="F50" s="3" t="s">
        <v>196</v>
      </c>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row>
    <row r="51" spans="6:65" ht="12.75" customHeight="1" x14ac:dyDescent="0.2">
      <c r="F51" s="3" t="s">
        <v>221</v>
      </c>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row>
    <row r="52" spans="6:65" ht="12.75" customHeight="1" x14ac:dyDescent="0.2">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row>
    <row r="53" spans="6:65" ht="12.75" customHeight="1" x14ac:dyDescent="0.2">
      <c r="F53" s="3" t="s">
        <v>216</v>
      </c>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row>
    <row r="54" spans="6:65" ht="12.75" customHeight="1" x14ac:dyDescent="0.2">
      <c r="F54" s="3" t="s">
        <v>217</v>
      </c>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row>
    <row r="55" spans="6:65" ht="12.75" customHeight="1" x14ac:dyDescent="0.2">
      <c r="F55" s="3" t="s">
        <v>218</v>
      </c>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row>
    <row r="56" spans="6:65" ht="12.75" customHeight="1" x14ac:dyDescent="0.2">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t="s">
        <v>219</v>
      </c>
      <c r="AJ56" s="3"/>
      <c r="AK56" s="3"/>
      <c r="AL56" s="61" t="s">
        <v>220</v>
      </c>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row>
    <row r="57" spans="6:65" ht="12.75" customHeight="1" x14ac:dyDescent="0.2">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row>
    <row r="58" spans="6:65" ht="12.75" customHeight="1" x14ac:dyDescent="0.2">
      <c r="F58" s="3" t="s">
        <v>260</v>
      </c>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row>
    <row r="59" spans="6:65" ht="12.75" customHeight="1" x14ac:dyDescent="0.2">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row>
    <row r="60" spans="6:65" ht="12.75" customHeight="1" x14ac:dyDescent="0.2">
      <c r="F60" s="3" t="s">
        <v>261</v>
      </c>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row>
    <row r="61" spans="6:65" ht="12.75" customHeight="1" x14ac:dyDescent="0.2">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row>
    <row r="62" spans="6:65" ht="12.75" customHeight="1" x14ac:dyDescent="0.2">
      <c r="F62" s="3" t="s">
        <v>262</v>
      </c>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row>
    <row r="63" spans="6:65" ht="12.75" customHeight="1" x14ac:dyDescent="0.2">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row>
    <row r="64" spans="6:65" ht="12.75" customHeight="1" x14ac:dyDescent="0.2">
      <c r="F64" s="3" t="s">
        <v>263</v>
      </c>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row>
    <row r="65" spans="6:69" ht="12.75" customHeight="1" x14ac:dyDescent="0.2">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row>
    <row r="66" spans="6:69" ht="26.25" customHeight="1" x14ac:dyDescent="0.2">
      <c r="F66" s="75" t="s">
        <v>264</v>
      </c>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5"/>
      <c r="BH66" s="75"/>
      <c r="BI66" s="75"/>
      <c r="BJ66" s="75"/>
      <c r="BK66" s="75"/>
      <c r="BL66" s="75"/>
      <c r="BM66" s="75"/>
      <c r="BN66" s="3"/>
      <c r="BO66" s="3"/>
      <c r="BP66" s="3"/>
      <c r="BQ66" s="3"/>
    </row>
    <row r="67" spans="6:69" ht="18" customHeight="1" x14ac:dyDescent="0.2">
      <c r="F67" s="75" t="s">
        <v>74</v>
      </c>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5"/>
      <c r="BH67" s="75"/>
      <c r="BI67" s="75"/>
      <c r="BJ67" s="75"/>
      <c r="BK67" s="75"/>
      <c r="BL67" s="75"/>
      <c r="BM67" s="75"/>
      <c r="BN67" s="3"/>
      <c r="BO67" s="3"/>
      <c r="BP67" s="3"/>
      <c r="BQ67" s="3"/>
    </row>
    <row r="68" spans="6:69" ht="17.25" customHeight="1" x14ac:dyDescent="0.2">
      <c r="G68" s="101" t="s">
        <v>153</v>
      </c>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c r="AI68" s="102"/>
      <c r="AJ68" s="102"/>
      <c r="AK68" s="102"/>
      <c r="AL68" s="102"/>
      <c r="AM68" s="102"/>
      <c r="AN68" s="102"/>
      <c r="AO68" s="102"/>
      <c r="AP68" s="3"/>
      <c r="AQ68" s="98" t="s">
        <v>137</v>
      </c>
      <c r="AR68" s="98"/>
      <c r="AS68" s="98"/>
      <c r="AT68" s="98"/>
      <c r="AU68" s="98"/>
      <c r="AV68" s="98"/>
      <c r="AW68" s="98"/>
      <c r="AX68" s="103"/>
      <c r="AY68" s="103"/>
      <c r="AZ68" s="103"/>
      <c r="BA68" s="103"/>
      <c r="BB68" s="103"/>
      <c r="BC68" s="103"/>
      <c r="BD68" s="103"/>
      <c r="BE68" s="103"/>
      <c r="BF68" s="103"/>
      <c r="BG68" s="103"/>
      <c r="BH68" s="103"/>
      <c r="BI68" s="103"/>
      <c r="BJ68" s="103"/>
      <c r="BK68" s="103"/>
      <c r="BL68" s="103"/>
      <c r="BM68" s="103"/>
      <c r="BN68" s="3"/>
      <c r="BO68" s="3"/>
      <c r="BP68" s="3"/>
      <c r="BQ68" s="3"/>
    </row>
    <row r="69" spans="6:69" ht="17.25" customHeight="1" x14ac:dyDescent="0.2">
      <c r="G69" s="102"/>
      <c r="H69" s="102"/>
      <c r="I69" s="102"/>
      <c r="J69" s="102"/>
      <c r="K69" s="102"/>
      <c r="L69" s="102"/>
      <c r="M69" s="102"/>
      <c r="N69" s="102"/>
      <c r="O69" s="102"/>
      <c r="P69" s="102"/>
      <c r="Q69" s="102"/>
      <c r="R69" s="102"/>
      <c r="S69" s="102"/>
      <c r="T69" s="102"/>
      <c r="U69" s="102"/>
      <c r="V69" s="102"/>
      <c r="W69" s="102"/>
      <c r="X69" s="102"/>
      <c r="Y69" s="102"/>
      <c r="Z69" s="102"/>
      <c r="AA69" s="102"/>
      <c r="AB69" s="102"/>
      <c r="AC69" s="102"/>
      <c r="AD69" s="102"/>
      <c r="AE69" s="102"/>
      <c r="AF69" s="102"/>
      <c r="AG69" s="102"/>
      <c r="AH69" s="102"/>
      <c r="AI69" s="102"/>
      <c r="AJ69" s="102"/>
      <c r="AK69" s="102"/>
      <c r="AL69" s="102"/>
      <c r="AM69" s="102"/>
      <c r="AN69" s="102"/>
      <c r="AO69" s="102"/>
      <c r="AP69" s="3"/>
      <c r="AQ69" s="98" t="s">
        <v>138</v>
      </c>
      <c r="AR69" s="98"/>
      <c r="AS69" s="98"/>
      <c r="AT69" s="98"/>
      <c r="AU69" s="98"/>
      <c r="AV69" s="98"/>
      <c r="AW69" s="98"/>
      <c r="AX69" s="97"/>
      <c r="AY69" s="97"/>
      <c r="AZ69" s="97"/>
      <c r="BA69" s="97"/>
      <c r="BB69" s="38" t="s">
        <v>140</v>
      </c>
      <c r="BC69" s="97"/>
      <c r="BD69" s="97"/>
      <c r="BE69" s="97"/>
      <c r="BF69" s="97"/>
      <c r="BG69" s="97"/>
      <c r="BH69" s="38" t="s">
        <v>139</v>
      </c>
      <c r="BI69" s="97"/>
      <c r="BJ69" s="97"/>
      <c r="BK69" s="97"/>
      <c r="BL69" s="97"/>
      <c r="BM69" s="97"/>
      <c r="BN69" s="3"/>
      <c r="BO69" s="3"/>
      <c r="BP69" s="3"/>
      <c r="BQ69" s="3"/>
    </row>
    <row r="70" spans="6:69" ht="17.25" customHeight="1" x14ac:dyDescent="0.2">
      <c r="F70" s="41" t="s">
        <v>146</v>
      </c>
      <c r="G70" s="63"/>
      <c r="H70" s="63"/>
      <c r="I70" s="63"/>
      <c r="J70" s="63"/>
      <c r="K70" s="63"/>
      <c r="L70" s="63"/>
      <c r="M70" s="6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98" t="s">
        <v>141</v>
      </c>
      <c r="AR70" s="98"/>
      <c r="AS70" s="98"/>
      <c r="AT70" s="98"/>
      <c r="AU70" s="98"/>
      <c r="AV70" s="98"/>
      <c r="AW70" s="98"/>
      <c r="AX70" s="97"/>
      <c r="AY70" s="97"/>
      <c r="AZ70" s="97"/>
      <c r="BA70" s="97"/>
      <c r="BB70" s="97"/>
      <c r="BC70" s="97"/>
      <c r="BD70" s="97"/>
      <c r="BE70" s="97"/>
      <c r="BF70" s="97"/>
      <c r="BG70" s="97"/>
      <c r="BH70" s="97"/>
      <c r="BI70" s="97"/>
      <c r="BJ70" s="97"/>
      <c r="BK70" s="65"/>
      <c r="BL70" s="99" t="s">
        <v>142</v>
      </c>
      <c r="BM70" s="99"/>
      <c r="BN70" s="3"/>
      <c r="BO70" s="3"/>
      <c r="BP70" s="3"/>
      <c r="BQ70" s="3"/>
    </row>
    <row r="71" spans="6:69" ht="17.25" customHeight="1" thickBot="1" x14ac:dyDescent="0.25">
      <c r="F71" s="13"/>
      <c r="G71" s="13"/>
      <c r="H71" s="100" t="s">
        <v>143</v>
      </c>
      <c r="I71" s="100"/>
      <c r="J71" s="100"/>
      <c r="K71" s="100"/>
      <c r="L71" s="100"/>
      <c r="M71" s="13" t="s">
        <v>130</v>
      </c>
      <c r="N71" s="13"/>
      <c r="O71" s="144"/>
      <c r="P71" s="144"/>
      <c r="Q71" s="144"/>
      <c r="R71" s="144"/>
      <c r="S71" s="144"/>
      <c r="T71" s="144"/>
      <c r="U71" s="144"/>
      <c r="V71" s="13"/>
      <c r="W71" s="13" t="s">
        <v>144</v>
      </c>
      <c r="X71" s="13"/>
      <c r="Y71" s="13"/>
      <c r="Z71" s="13"/>
      <c r="AA71" s="13"/>
      <c r="AB71" s="13"/>
      <c r="AC71" s="13"/>
      <c r="AD71" s="13"/>
      <c r="AE71" s="13"/>
      <c r="AF71" s="13"/>
      <c r="AG71" s="13" t="s">
        <v>128</v>
      </c>
      <c r="AH71" s="13"/>
      <c r="AI71" s="13"/>
      <c r="AJ71" s="13"/>
      <c r="AK71" s="13"/>
      <c r="AL71" s="100" t="s">
        <v>143</v>
      </c>
      <c r="AM71" s="100"/>
      <c r="AN71" s="100"/>
      <c r="AO71" s="100"/>
      <c r="AP71" s="100"/>
      <c r="AQ71" s="13" t="s">
        <v>130</v>
      </c>
      <c r="AR71" s="13"/>
      <c r="AS71" s="144"/>
      <c r="AT71" s="144"/>
      <c r="AU71" s="144"/>
      <c r="AV71" s="144"/>
      <c r="AW71" s="144"/>
      <c r="AX71" s="144"/>
      <c r="AY71" s="144"/>
      <c r="AZ71" s="13"/>
      <c r="BA71" s="13" t="s">
        <v>144</v>
      </c>
      <c r="BB71" s="13"/>
      <c r="BC71" s="13"/>
      <c r="BD71" s="13"/>
      <c r="BE71" s="13"/>
      <c r="BF71" s="13"/>
      <c r="BG71" s="13"/>
      <c r="BH71" s="13"/>
      <c r="BI71" s="13"/>
      <c r="BJ71" s="13"/>
      <c r="BK71" s="13" t="s">
        <v>128</v>
      </c>
      <c r="BL71" s="13"/>
      <c r="BM71" s="13"/>
      <c r="BN71" s="3"/>
      <c r="BO71" s="3"/>
      <c r="BP71" s="3"/>
      <c r="BQ71" s="3"/>
    </row>
    <row r="72" spans="6:69" ht="11.25" customHeight="1" x14ac:dyDescent="0.15">
      <c r="F72" s="85" t="s">
        <v>198</v>
      </c>
      <c r="G72" s="86"/>
      <c r="H72" s="86"/>
      <c r="I72" s="86"/>
      <c r="J72" s="87"/>
      <c r="K72" s="145" t="s">
        <v>76</v>
      </c>
      <c r="L72" s="146"/>
      <c r="M72" s="146"/>
      <c r="N72" s="146"/>
      <c r="O72" s="146"/>
      <c r="P72" s="146"/>
      <c r="Q72" s="146"/>
      <c r="R72" s="146"/>
      <c r="S72" s="146"/>
      <c r="T72" s="146"/>
      <c r="U72" s="146"/>
      <c r="V72" s="31"/>
      <c r="W72" s="31"/>
      <c r="X72" s="30"/>
      <c r="Y72" s="30"/>
      <c r="Z72" s="30"/>
      <c r="AA72" s="30"/>
      <c r="AB72" s="30"/>
      <c r="AC72" s="8"/>
      <c r="AD72" s="9"/>
      <c r="AE72" s="9"/>
      <c r="AF72" s="10"/>
      <c r="AG72" s="76" t="s">
        <v>75</v>
      </c>
      <c r="AH72" s="77"/>
      <c r="AI72" s="78"/>
      <c r="AJ72" s="85" t="s">
        <v>198</v>
      </c>
      <c r="AK72" s="86"/>
      <c r="AL72" s="86"/>
      <c r="AM72" s="86"/>
      <c r="AN72" s="87"/>
      <c r="AO72" s="145" t="s">
        <v>76</v>
      </c>
      <c r="AP72" s="146"/>
      <c r="AQ72" s="146"/>
      <c r="AR72" s="146"/>
      <c r="AS72" s="146"/>
      <c r="AT72" s="146"/>
      <c r="AU72" s="146"/>
      <c r="AV72" s="146"/>
      <c r="AW72" s="146"/>
      <c r="AX72" s="146"/>
      <c r="AY72" s="146"/>
      <c r="AZ72" s="31"/>
      <c r="BA72" s="31"/>
      <c r="BB72" s="30"/>
      <c r="BC72" s="30"/>
      <c r="BD72" s="30"/>
      <c r="BE72" s="30"/>
      <c r="BF72" s="30"/>
      <c r="BG72" s="8"/>
      <c r="BH72" s="9"/>
      <c r="BI72" s="9"/>
      <c r="BJ72" s="10"/>
      <c r="BK72" s="76" t="s">
        <v>75</v>
      </c>
      <c r="BL72" s="77"/>
      <c r="BM72" s="78"/>
      <c r="BN72" s="3"/>
      <c r="BO72" s="3"/>
      <c r="BP72" s="3"/>
      <c r="BQ72" s="3"/>
    </row>
    <row r="73" spans="6:69" ht="11.25" customHeight="1" x14ac:dyDescent="0.15">
      <c r="F73" s="88"/>
      <c r="G73" s="89"/>
      <c r="H73" s="89"/>
      <c r="I73" s="89"/>
      <c r="J73" s="90"/>
      <c r="K73" s="147"/>
      <c r="L73" s="148"/>
      <c r="M73" s="148"/>
      <c r="N73" s="148"/>
      <c r="O73" s="148"/>
      <c r="P73" s="148"/>
      <c r="Q73" s="148"/>
      <c r="R73" s="148"/>
      <c r="S73" s="148"/>
      <c r="T73" s="148"/>
      <c r="U73" s="148"/>
      <c r="V73" s="94" t="s">
        <v>132</v>
      </c>
      <c r="W73" s="96" t="s">
        <v>108</v>
      </c>
      <c r="X73" s="96"/>
      <c r="Y73" s="96"/>
      <c r="Z73" s="96"/>
      <c r="AA73" s="142" t="s">
        <v>133</v>
      </c>
      <c r="AB73" s="142"/>
      <c r="AC73" s="142"/>
      <c r="AD73" s="142"/>
      <c r="AE73" s="142"/>
      <c r="AF73" s="151" t="s">
        <v>134</v>
      </c>
      <c r="AG73" s="79"/>
      <c r="AH73" s="80"/>
      <c r="AI73" s="81"/>
      <c r="AJ73" s="88"/>
      <c r="AK73" s="89"/>
      <c r="AL73" s="89"/>
      <c r="AM73" s="89"/>
      <c r="AN73" s="90"/>
      <c r="AO73" s="147"/>
      <c r="AP73" s="148"/>
      <c r="AQ73" s="148"/>
      <c r="AR73" s="148"/>
      <c r="AS73" s="148"/>
      <c r="AT73" s="148"/>
      <c r="AU73" s="148"/>
      <c r="AV73" s="148"/>
      <c r="AW73" s="148"/>
      <c r="AX73" s="148"/>
      <c r="AY73" s="148"/>
      <c r="AZ73" s="94" t="s">
        <v>132</v>
      </c>
      <c r="BA73" s="96" t="s">
        <v>108</v>
      </c>
      <c r="BB73" s="96"/>
      <c r="BC73" s="96"/>
      <c r="BD73" s="96"/>
      <c r="BE73" s="142" t="s">
        <v>133</v>
      </c>
      <c r="BF73" s="142"/>
      <c r="BG73" s="142"/>
      <c r="BH73" s="142"/>
      <c r="BI73" s="142"/>
      <c r="BJ73" s="151" t="s">
        <v>134</v>
      </c>
      <c r="BK73" s="79"/>
      <c r="BL73" s="80"/>
      <c r="BM73" s="81"/>
      <c r="BN73" s="3"/>
      <c r="BO73" s="3"/>
      <c r="BP73" s="3"/>
      <c r="BQ73" s="3"/>
    </row>
    <row r="74" spans="6:69" ht="11.25" customHeight="1" x14ac:dyDescent="0.15">
      <c r="F74" s="91"/>
      <c r="G74" s="92"/>
      <c r="H74" s="92"/>
      <c r="I74" s="92"/>
      <c r="J74" s="93"/>
      <c r="K74" s="149"/>
      <c r="L74" s="150"/>
      <c r="M74" s="150"/>
      <c r="N74" s="150"/>
      <c r="O74" s="150"/>
      <c r="P74" s="150"/>
      <c r="Q74" s="150"/>
      <c r="R74" s="150"/>
      <c r="S74" s="150"/>
      <c r="T74" s="150"/>
      <c r="U74" s="150"/>
      <c r="V74" s="95"/>
      <c r="W74" s="153" t="s">
        <v>129</v>
      </c>
      <c r="X74" s="153"/>
      <c r="Y74" s="153"/>
      <c r="Z74" s="153"/>
      <c r="AA74" s="143"/>
      <c r="AB74" s="143"/>
      <c r="AC74" s="143"/>
      <c r="AD74" s="143"/>
      <c r="AE74" s="143"/>
      <c r="AF74" s="152"/>
      <c r="AG74" s="82"/>
      <c r="AH74" s="83"/>
      <c r="AI74" s="84"/>
      <c r="AJ74" s="91"/>
      <c r="AK74" s="92"/>
      <c r="AL74" s="92"/>
      <c r="AM74" s="92"/>
      <c r="AN74" s="93"/>
      <c r="AO74" s="149"/>
      <c r="AP74" s="150"/>
      <c r="AQ74" s="150"/>
      <c r="AR74" s="150"/>
      <c r="AS74" s="150"/>
      <c r="AT74" s="150"/>
      <c r="AU74" s="150"/>
      <c r="AV74" s="150"/>
      <c r="AW74" s="150"/>
      <c r="AX74" s="150"/>
      <c r="AY74" s="150"/>
      <c r="AZ74" s="95"/>
      <c r="BA74" s="153" t="s">
        <v>129</v>
      </c>
      <c r="BB74" s="153"/>
      <c r="BC74" s="153"/>
      <c r="BD74" s="153"/>
      <c r="BE74" s="143"/>
      <c r="BF74" s="143"/>
      <c r="BG74" s="143"/>
      <c r="BH74" s="143"/>
      <c r="BI74" s="143"/>
      <c r="BJ74" s="152"/>
      <c r="BK74" s="82"/>
      <c r="BL74" s="83"/>
      <c r="BM74" s="84"/>
      <c r="BN74" s="3"/>
      <c r="BO74" s="3"/>
      <c r="BP74" s="3"/>
      <c r="BQ74" s="3"/>
    </row>
    <row r="75" spans="6:69" ht="24.75" customHeight="1" x14ac:dyDescent="0.2">
      <c r="F75" s="15"/>
      <c r="G75" s="16"/>
      <c r="H75" s="17" t="s">
        <v>77</v>
      </c>
      <c r="I75" s="66">
        <v>1</v>
      </c>
      <c r="J75" s="67"/>
      <c r="K75" s="154"/>
      <c r="L75" s="141"/>
      <c r="M75" s="141"/>
      <c r="N75" s="141"/>
      <c r="O75" s="141"/>
      <c r="P75" s="141"/>
      <c r="Q75" s="141"/>
      <c r="R75" s="141"/>
      <c r="S75" s="141"/>
      <c r="T75" s="141"/>
      <c r="U75" s="141"/>
      <c r="V75" s="32" t="s">
        <v>130</v>
      </c>
      <c r="W75" s="141"/>
      <c r="X75" s="141"/>
      <c r="Y75" s="32" t="s">
        <v>131</v>
      </c>
      <c r="Z75" s="141"/>
      <c r="AA75" s="141"/>
      <c r="AB75" s="141"/>
      <c r="AC75" s="141"/>
      <c r="AD75" s="141"/>
      <c r="AE75" s="141"/>
      <c r="AF75" s="33" t="s">
        <v>128</v>
      </c>
      <c r="AG75" s="119"/>
      <c r="AH75" s="120"/>
      <c r="AI75" s="155"/>
      <c r="AJ75" s="15"/>
      <c r="AK75" s="16"/>
      <c r="AL75" s="17" t="s">
        <v>77</v>
      </c>
      <c r="AM75" s="66">
        <v>1</v>
      </c>
      <c r="AN75" s="67"/>
      <c r="AO75" s="154"/>
      <c r="AP75" s="141"/>
      <c r="AQ75" s="141"/>
      <c r="AR75" s="141"/>
      <c r="AS75" s="141"/>
      <c r="AT75" s="141"/>
      <c r="AU75" s="141"/>
      <c r="AV75" s="141"/>
      <c r="AW75" s="141"/>
      <c r="AX75" s="141"/>
      <c r="AY75" s="141"/>
      <c r="AZ75" s="32" t="s">
        <v>130</v>
      </c>
      <c r="BA75" s="141"/>
      <c r="BB75" s="141"/>
      <c r="BC75" s="32" t="s">
        <v>131</v>
      </c>
      <c r="BD75" s="141"/>
      <c r="BE75" s="141"/>
      <c r="BF75" s="141"/>
      <c r="BG75" s="141"/>
      <c r="BH75" s="141"/>
      <c r="BI75" s="141"/>
      <c r="BJ75" s="33" t="s">
        <v>128</v>
      </c>
      <c r="BK75" s="119"/>
      <c r="BL75" s="120"/>
      <c r="BM75" s="155"/>
      <c r="BN75" s="3"/>
      <c r="BO75" s="3" t="s">
        <v>160</v>
      </c>
      <c r="BP75" s="3"/>
      <c r="BQ75" s="3"/>
    </row>
    <row r="76" spans="6:69" ht="24.75" customHeight="1" x14ac:dyDescent="0.2">
      <c r="F76" s="15"/>
      <c r="G76" s="16"/>
      <c r="H76" s="17" t="s">
        <v>77</v>
      </c>
      <c r="I76" s="66">
        <v>2</v>
      </c>
      <c r="J76" s="67"/>
      <c r="K76" s="68"/>
      <c r="L76" s="69"/>
      <c r="M76" s="69"/>
      <c r="N76" s="69"/>
      <c r="O76" s="69"/>
      <c r="P76" s="69"/>
      <c r="Q76" s="69"/>
      <c r="R76" s="69"/>
      <c r="S76" s="69"/>
      <c r="T76" s="69"/>
      <c r="U76" s="69"/>
      <c r="V76" s="36" t="s">
        <v>130</v>
      </c>
      <c r="W76" s="69"/>
      <c r="X76" s="69"/>
      <c r="Y76" s="36" t="s">
        <v>131</v>
      </c>
      <c r="Z76" s="69"/>
      <c r="AA76" s="69"/>
      <c r="AB76" s="69"/>
      <c r="AC76" s="69"/>
      <c r="AD76" s="69"/>
      <c r="AE76" s="69"/>
      <c r="AF76" s="37" t="s">
        <v>128</v>
      </c>
      <c r="AG76" s="70"/>
      <c r="AH76" s="71"/>
      <c r="AI76" s="72"/>
      <c r="AJ76" s="15"/>
      <c r="AK76" s="16"/>
      <c r="AL76" s="17" t="s">
        <v>77</v>
      </c>
      <c r="AM76" s="66">
        <v>2</v>
      </c>
      <c r="AN76" s="67"/>
      <c r="AO76" s="68"/>
      <c r="AP76" s="69"/>
      <c r="AQ76" s="69"/>
      <c r="AR76" s="69"/>
      <c r="AS76" s="69"/>
      <c r="AT76" s="69"/>
      <c r="AU76" s="69"/>
      <c r="AV76" s="69"/>
      <c r="AW76" s="69"/>
      <c r="AX76" s="69"/>
      <c r="AY76" s="69"/>
      <c r="AZ76" s="36" t="s">
        <v>130</v>
      </c>
      <c r="BA76" s="69"/>
      <c r="BB76" s="69"/>
      <c r="BC76" s="36" t="s">
        <v>131</v>
      </c>
      <c r="BD76" s="69"/>
      <c r="BE76" s="69"/>
      <c r="BF76" s="69"/>
      <c r="BG76" s="69"/>
      <c r="BH76" s="69"/>
      <c r="BI76" s="69"/>
      <c r="BJ76" s="37" t="s">
        <v>128</v>
      </c>
      <c r="BK76" s="70"/>
      <c r="BL76" s="71"/>
      <c r="BM76" s="72"/>
      <c r="BN76" s="3"/>
      <c r="BO76" s="3" t="s">
        <v>161</v>
      </c>
      <c r="BP76" s="3"/>
      <c r="BQ76" s="3"/>
    </row>
    <row r="77" spans="6:69" ht="24.75" customHeight="1" x14ac:dyDescent="0.2">
      <c r="F77" s="15"/>
      <c r="G77" s="16"/>
      <c r="H77" s="17" t="s">
        <v>77</v>
      </c>
      <c r="I77" s="66">
        <v>3</v>
      </c>
      <c r="J77" s="67"/>
      <c r="K77" s="68"/>
      <c r="L77" s="69"/>
      <c r="M77" s="69"/>
      <c r="N77" s="69"/>
      <c r="O77" s="69"/>
      <c r="P77" s="69"/>
      <c r="Q77" s="69"/>
      <c r="R77" s="69"/>
      <c r="S77" s="69"/>
      <c r="T77" s="69"/>
      <c r="U77" s="69"/>
      <c r="V77" s="36" t="s">
        <v>130</v>
      </c>
      <c r="W77" s="69"/>
      <c r="X77" s="69"/>
      <c r="Y77" s="36" t="s">
        <v>131</v>
      </c>
      <c r="Z77" s="69"/>
      <c r="AA77" s="69"/>
      <c r="AB77" s="69"/>
      <c r="AC77" s="69"/>
      <c r="AD77" s="69"/>
      <c r="AE77" s="69"/>
      <c r="AF77" s="37" t="s">
        <v>128</v>
      </c>
      <c r="AG77" s="70"/>
      <c r="AH77" s="71"/>
      <c r="AI77" s="72"/>
      <c r="AJ77" s="15"/>
      <c r="AK77" s="16"/>
      <c r="AL77" s="17" t="s">
        <v>77</v>
      </c>
      <c r="AM77" s="66">
        <v>3</v>
      </c>
      <c r="AN77" s="67"/>
      <c r="AO77" s="68"/>
      <c r="AP77" s="69"/>
      <c r="AQ77" s="69"/>
      <c r="AR77" s="69"/>
      <c r="AS77" s="69"/>
      <c r="AT77" s="69"/>
      <c r="AU77" s="69"/>
      <c r="AV77" s="69"/>
      <c r="AW77" s="69"/>
      <c r="AX77" s="69"/>
      <c r="AY77" s="69"/>
      <c r="AZ77" s="36" t="s">
        <v>130</v>
      </c>
      <c r="BA77" s="69"/>
      <c r="BB77" s="69"/>
      <c r="BC77" s="36" t="s">
        <v>131</v>
      </c>
      <c r="BD77" s="69"/>
      <c r="BE77" s="69"/>
      <c r="BF77" s="69"/>
      <c r="BG77" s="69"/>
      <c r="BH77" s="69"/>
      <c r="BI77" s="69"/>
      <c r="BJ77" s="37" t="s">
        <v>128</v>
      </c>
      <c r="BK77" s="70"/>
      <c r="BL77" s="71"/>
      <c r="BM77" s="72"/>
      <c r="BN77" s="3"/>
      <c r="BO77" s="3" t="s">
        <v>162</v>
      </c>
      <c r="BP77" s="3"/>
      <c r="BQ77" s="3"/>
    </row>
    <row r="78" spans="6:69" ht="24.75" customHeight="1" x14ac:dyDescent="0.2">
      <c r="F78" s="15"/>
      <c r="G78" s="16"/>
      <c r="H78" s="17" t="s">
        <v>77</v>
      </c>
      <c r="I78" s="66">
        <v>4</v>
      </c>
      <c r="J78" s="67"/>
      <c r="K78" s="68"/>
      <c r="L78" s="69"/>
      <c r="M78" s="69"/>
      <c r="N78" s="69"/>
      <c r="O78" s="69"/>
      <c r="P78" s="69"/>
      <c r="Q78" s="69"/>
      <c r="R78" s="69"/>
      <c r="S78" s="69"/>
      <c r="T78" s="69"/>
      <c r="U78" s="69"/>
      <c r="V78" s="36" t="s">
        <v>130</v>
      </c>
      <c r="W78" s="69"/>
      <c r="X78" s="69"/>
      <c r="Y78" s="36" t="s">
        <v>131</v>
      </c>
      <c r="Z78" s="69"/>
      <c r="AA78" s="69"/>
      <c r="AB78" s="69"/>
      <c r="AC78" s="69"/>
      <c r="AD78" s="69"/>
      <c r="AE78" s="69"/>
      <c r="AF78" s="37" t="s">
        <v>128</v>
      </c>
      <c r="AG78" s="70"/>
      <c r="AH78" s="71"/>
      <c r="AI78" s="72"/>
      <c r="AJ78" s="15"/>
      <c r="AK78" s="16"/>
      <c r="AL78" s="17" t="s">
        <v>77</v>
      </c>
      <c r="AM78" s="66">
        <v>4</v>
      </c>
      <c r="AN78" s="67"/>
      <c r="AO78" s="68"/>
      <c r="AP78" s="69"/>
      <c r="AQ78" s="69"/>
      <c r="AR78" s="69"/>
      <c r="AS78" s="69"/>
      <c r="AT78" s="69"/>
      <c r="AU78" s="69"/>
      <c r="AV78" s="69"/>
      <c r="AW78" s="69"/>
      <c r="AX78" s="69"/>
      <c r="AY78" s="69"/>
      <c r="AZ78" s="36" t="s">
        <v>130</v>
      </c>
      <c r="BA78" s="69"/>
      <c r="BB78" s="69"/>
      <c r="BC78" s="36" t="s">
        <v>131</v>
      </c>
      <c r="BD78" s="69"/>
      <c r="BE78" s="69"/>
      <c r="BF78" s="69"/>
      <c r="BG78" s="69"/>
      <c r="BH78" s="69"/>
      <c r="BI78" s="69"/>
      <c r="BJ78" s="37" t="s">
        <v>128</v>
      </c>
      <c r="BK78" s="70"/>
      <c r="BL78" s="71"/>
      <c r="BM78" s="72"/>
      <c r="BN78" s="3"/>
      <c r="BO78" s="3" t="s">
        <v>163</v>
      </c>
      <c r="BP78" s="3"/>
      <c r="BQ78" s="3"/>
    </row>
    <row r="79" spans="6:69" ht="24.75" customHeight="1" x14ac:dyDescent="0.2">
      <c r="F79" s="15"/>
      <c r="G79" s="16"/>
      <c r="H79" s="17" t="s">
        <v>77</v>
      </c>
      <c r="I79" s="66">
        <v>5</v>
      </c>
      <c r="J79" s="67"/>
      <c r="K79" s="68"/>
      <c r="L79" s="69"/>
      <c r="M79" s="69"/>
      <c r="N79" s="69"/>
      <c r="O79" s="69"/>
      <c r="P79" s="69"/>
      <c r="Q79" s="69"/>
      <c r="R79" s="69"/>
      <c r="S79" s="69"/>
      <c r="T79" s="69"/>
      <c r="U79" s="69"/>
      <c r="V79" s="36" t="s">
        <v>130</v>
      </c>
      <c r="W79" s="69"/>
      <c r="X79" s="69"/>
      <c r="Y79" s="36" t="s">
        <v>131</v>
      </c>
      <c r="Z79" s="69"/>
      <c r="AA79" s="69"/>
      <c r="AB79" s="69"/>
      <c r="AC79" s="69"/>
      <c r="AD79" s="69"/>
      <c r="AE79" s="69"/>
      <c r="AF79" s="37" t="s">
        <v>128</v>
      </c>
      <c r="AG79" s="70"/>
      <c r="AH79" s="71"/>
      <c r="AI79" s="72"/>
      <c r="AJ79" s="15"/>
      <c r="AK79" s="16"/>
      <c r="AL79" s="17" t="s">
        <v>77</v>
      </c>
      <c r="AM79" s="66">
        <v>5</v>
      </c>
      <c r="AN79" s="67"/>
      <c r="AO79" s="68"/>
      <c r="AP79" s="69"/>
      <c r="AQ79" s="69"/>
      <c r="AR79" s="69"/>
      <c r="AS79" s="69"/>
      <c r="AT79" s="69"/>
      <c r="AU79" s="69"/>
      <c r="AV79" s="69"/>
      <c r="AW79" s="69"/>
      <c r="AX79" s="69"/>
      <c r="AY79" s="69"/>
      <c r="AZ79" s="36" t="s">
        <v>130</v>
      </c>
      <c r="BA79" s="69"/>
      <c r="BB79" s="69"/>
      <c r="BC79" s="36" t="s">
        <v>131</v>
      </c>
      <c r="BD79" s="69"/>
      <c r="BE79" s="69"/>
      <c r="BF79" s="69"/>
      <c r="BG79" s="69"/>
      <c r="BH79" s="69"/>
      <c r="BI79" s="69"/>
      <c r="BJ79" s="37" t="s">
        <v>128</v>
      </c>
      <c r="BK79" s="70"/>
      <c r="BL79" s="71"/>
      <c r="BM79" s="72"/>
      <c r="BN79" s="3"/>
      <c r="BO79" s="3"/>
      <c r="BP79" s="3"/>
      <c r="BQ79" s="3"/>
    </row>
    <row r="80" spans="6:69" ht="24.75" customHeight="1" x14ac:dyDescent="0.2">
      <c r="F80" s="15"/>
      <c r="G80" s="16"/>
      <c r="H80" s="17" t="s">
        <v>77</v>
      </c>
      <c r="I80" s="66">
        <v>6</v>
      </c>
      <c r="J80" s="67"/>
      <c r="K80" s="68"/>
      <c r="L80" s="69"/>
      <c r="M80" s="69"/>
      <c r="N80" s="69"/>
      <c r="O80" s="69"/>
      <c r="P80" s="69"/>
      <c r="Q80" s="69"/>
      <c r="R80" s="69"/>
      <c r="S80" s="69"/>
      <c r="T80" s="69"/>
      <c r="U80" s="69"/>
      <c r="V80" s="36" t="s">
        <v>130</v>
      </c>
      <c r="W80" s="69"/>
      <c r="X80" s="69"/>
      <c r="Y80" s="36" t="s">
        <v>131</v>
      </c>
      <c r="Z80" s="69"/>
      <c r="AA80" s="69"/>
      <c r="AB80" s="69"/>
      <c r="AC80" s="69"/>
      <c r="AD80" s="69"/>
      <c r="AE80" s="69"/>
      <c r="AF80" s="37" t="s">
        <v>128</v>
      </c>
      <c r="AG80" s="70"/>
      <c r="AH80" s="71"/>
      <c r="AI80" s="72"/>
      <c r="AJ80" s="15"/>
      <c r="AK80" s="16"/>
      <c r="AL80" s="17" t="s">
        <v>77</v>
      </c>
      <c r="AM80" s="66">
        <v>6</v>
      </c>
      <c r="AN80" s="67"/>
      <c r="AO80" s="68"/>
      <c r="AP80" s="69"/>
      <c r="AQ80" s="69"/>
      <c r="AR80" s="69"/>
      <c r="AS80" s="69"/>
      <c r="AT80" s="69"/>
      <c r="AU80" s="69"/>
      <c r="AV80" s="69"/>
      <c r="AW80" s="69"/>
      <c r="AX80" s="69"/>
      <c r="AY80" s="69"/>
      <c r="AZ80" s="36" t="s">
        <v>130</v>
      </c>
      <c r="BA80" s="69"/>
      <c r="BB80" s="69"/>
      <c r="BC80" s="36" t="s">
        <v>131</v>
      </c>
      <c r="BD80" s="69"/>
      <c r="BE80" s="69"/>
      <c r="BF80" s="69"/>
      <c r="BG80" s="69"/>
      <c r="BH80" s="69"/>
      <c r="BI80" s="69"/>
      <c r="BJ80" s="37" t="s">
        <v>128</v>
      </c>
      <c r="BK80" s="70"/>
      <c r="BL80" s="71"/>
      <c r="BM80" s="72"/>
      <c r="BN80" s="3"/>
      <c r="BO80" s="3"/>
      <c r="BP80" s="3"/>
      <c r="BQ80" s="3"/>
    </row>
    <row r="81" spans="6:69" ht="24.75" customHeight="1" x14ac:dyDescent="0.2">
      <c r="F81" s="15"/>
      <c r="G81" s="16"/>
      <c r="H81" s="17" t="s">
        <v>77</v>
      </c>
      <c r="I81" s="66">
        <v>7</v>
      </c>
      <c r="J81" s="67"/>
      <c r="K81" s="68"/>
      <c r="L81" s="69"/>
      <c r="M81" s="69"/>
      <c r="N81" s="69"/>
      <c r="O81" s="69"/>
      <c r="P81" s="69"/>
      <c r="Q81" s="69"/>
      <c r="R81" s="69"/>
      <c r="S81" s="69"/>
      <c r="T81" s="69"/>
      <c r="U81" s="69"/>
      <c r="V81" s="36" t="s">
        <v>130</v>
      </c>
      <c r="W81" s="69"/>
      <c r="X81" s="69"/>
      <c r="Y81" s="36" t="s">
        <v>131</v>
      </c>
      <c r="Z81" s="69"/>
      <c r="AA81" s="69"/>
      <c r="AB81" s="69"/>
      <c r="AC81" s="69"/>
      <c r="AD81" s="69"/>
      <c r="AE81" s="69"/>
      <c r="AF81" s="37" t="s">
        <v>128</v>
      </c>
      <c r="AG81" s="70"/>
      <c r="AH81" s="71"/>
      <c r="AI81" s="72"/>
      <c r="AJ81" s="15"/>
      <c r="AK81" s="16"/>
      <c r="AL81" s="17" t="s">
        <v>77</v>
      </c>
      <c r="AM81" s="66">
        <v>7</v>
      </c>
      <c r="AN81" s="67"/>
      <c r="AO81" s="68"/>
      <c r="AP81" s="69"/>
      <c r="AQ81" s="69"/>
      <c r="AR81" s="69"/>
      <c r="AS81" s="69"/>
      <c r="AT81" s="69"/>
      <c r="AU81" s="69"/>
      <c r="AV81" s="69"/>
      <c r="AW81" s="69"/>
      <c r="AX81" s="69"/>
      <c r="AY81" s="69"/>
      <c r="AZ81" s="36" t="s">
        <v>130</v>
      </c>
      <c r="BA81" s="69"/>
      <c r="BB81" s="69"/>
      <c r="BC81" s="36" t="s">
        <v>131</v>
      </c>
      <c r="BD81" s="69"/>
      <c r="BE81" s="69"/>
      <c r="BF81" s="69"/>
      <c r="BG81" s="69"/>
      <c r="BH81" s="69"/>
      <c r="BI81" s="69"/>
      <c r="BJ81" s="37" t="s">
        <v>128</v>
      </c>
      <c r="BK81" s="70"/>
      <c r="BL81" s="71"/>
      <c r="BM81" s="72"/>
      <c r="BN81" s="3"/>
      <c r="BO81" s="3"/>
      <c r="BP81" s="3"/>
      <c r="BQ81" s="3"/>
    </row>
    <row r="82" spans="6:69" ht="24.75" customHeight="1" x14ac:dyDescent="0.2">
      <c r="F82" s="15"/>
      <c r="G82" s="16"/>
      <c r="H82" s="17" t="s">
        <v>77</v>
      </c>
      <c r="I82" s="66">
        <v>8</v>
      </c>
      <c r="J82" s="67"/>
      <c r="K82" s="68"/>
      <c r="L82" s="69"/>
      <c r="M82" s="69"/>
      <c r="N82" s="69"/>
      <c r="O82" s="69"/>
      <c r="P82" s="69"/>
      <c r="Q82" s="69"/>
      <c r="R82" s="69"/>
      <c r="S82" s="69"/>
      <c r="T82" s="69"/>
      <c r="U82" s="69"/>
      <c r="V82" s="36" t="s">
        <v>130</v>
      </c>
      <c r="W82" s="69"/>
      <c r="X82" s="69"/>
      <c r="Y82" s="36" t="s">
        <v>131</v>
      </c>
      <c r="Z82" s="69"/>
      <c r="AA82" s="69"/>
      <c r="AB82" s="69"/>
      <c r="AC82" s="69"/>
      <c r="AD82" s="69"/>
      <c r="AE82" s="69"/>
      <c r="AF82" s="37" t="s">
        <v>128</v>
      </c>
      <c r="AG82" s="70"/>
      <c r="AH82" s="71"/>
      <c r="AI82" s="72"/>
      <c r="AJ82" s="15"/>
      <c r="AK82" s="16"/>
      <c r="AL82" s="17" t="s">
        <v>77</v>
      </c>
      <c r="AM82" s="66">
        <v>8</v>
      </c>
      <c r="AN82" s="67"/>
      <c r="AO82" s="68"/>
      <c r="AP82" s="69"/>
      <c r="AQ82" s="69"/>
      <c r="AR82" s="69"/>
      <c r="AS82" s="69"/>
      <c r="AT82" s="69"/>
      <c r="AU82" s="69"/>
      <c r="AV82" s="69"/>
      <c r="AW82" s="69"/>
      <c r="AX82" s="69"/>
      <c r="AY82" s="69"/>
      <c r="AZ82" s="36" t="s">
        <v>130</v>
      </c>
      <c r="BA82" s="69"/>
      <c r="BB82" s="69"/>
      <c r="BC82" s="36" t="s">
        <v>131</v>
      </c>
      <c r="BD82" s="69"/>
      <c r="BE82" s="69"/>
      <c r="BF82" s="69"/>
      <c r="BG82" s="69"/>
      <c r="BH82" s="69"/>
      <c r="BI82" s="69"/>
      <c r="BJ82" s="37" t="s">
        <v>128</v>
      </c>
      <c r="BK82" s="70"/>
      <c r="BL82" s="71"/>
      <c r="BM82" s="72"/>
      <c r="BN82" s="3"/>
      <c r="BO82" s="3"/>
      <c r="BP82" s="3"/>
      <c r="BQ82" s="3"/>
    </row>
    <row r="83" spans="6:69" ht="24.75" customHeight="1" x14ac:dyDescent="0.2">
      <c r="F83" s="15"/>
      <c r="G83" s="16"/>
      <c r="H83" s="17" t="s">
        <v>77</v>
      </c>
      <c r="I83" s="66">
        <v>9</v>
      </c>
      <c r="J83" s="67"/>
      <c r="K83" s="68"/>
      <c r="L83" s="69"/>
      <c r="M83" s="69"/>
      <c r="N83" s="69"/>
      <c r="O83" s="69"/>
      <c r="P83" s="69"/>
      <c r="Q83" s="69"/>
      <c r="R83" s="69"/>
      <c r="S83" s="69"/>
      <c r="T83" s="69"/>
      <c r="U83" s="69"/>
      <c r="V83" s="36" t="s">
        <v>130</v>
      </c>
      <c r="W83" s="69"/>
      <c r="X83" s="69"/>
      <c r="Y83" s="36" t="s">
        <v>131</v>
      </c>
      <c r="Z83" s="69"/>
      <c r="AA83" s="69"/>
      <c r="AB83" s="69"/>
      <c r="AC83" s="69"/>
      <c r="AD83" s="69"/>
      <c r="AE83" s="69"/>
      <c r="AF83" s="37" t="s">
        <v>128</v>
      </c>
      <c r="AG83" s="70"/>
      <c r="AH83" s="71"/>
      <c r="AI83" s="72"/>
      <c r="AJ83" s="15"/>
      <c r="AK83" s="16"/>
      <c r="AL83" s="17" t="s">
        <v>77</v>
      </c>
      <c r="AM83" s="66">
        <v>9</v>
      </c>
      <c r="AN83" s="67"/>
      <c r="AO83" s="68"/>
      <c r="AP83" s="69"/>
      <c r="AQ83" s="69"/>
      <c r="AR83" s="69"/>
      <c r="AS83" s="69"/>
      <c r="AT83" s="69"/>
      <c r="AU83" s="69"/>
      <c r="AV83" s="69"/>
      <c r="AW83" s="69"/>
      <c r="AX83" s="69"/>
      <c r="AY83" s="69"/>
      <c r="AZ83" s="36" t="s">
        <v>130</v>
      </c>
      <c r="BA83" s="69"/>
      <c r="BB83" s="69"/>
      <c r="BC83" s="36" t="s">
        <v>131</v>
      </c>
      <c r="BD83" s="69"/>
      <c r="BE83" s="69"/>
      <c r="BF83" s="69"/>
      <c r="BG83" s="69"/>
      <c r="BH83" s="69"/>
      <c r="BI83" s="69"/>
      <c r="BJ83" s="37" t="s">
        <v>128</v>
      </c>
      <c r="BK83" s="70"/>
      <c r="BL83" s="71"/>
      <c r="BM83" s="72"/>
      <c r="BN83" s="3"/>
      <c r="BO83" s="3"/>
      <c r="BP83" s="3"/>
      <c r="BQ83" s="3"/>
    </row>
    <row r="84" spans="6:69" ht="24.75" customHeight="1" x14ac:dyDescent="0.2">
      <c r="F84" s="15"/>
      <c r="G84" s="16"/>
      <c r="H84" s="17" t="s">
        <v>77</v>
      </c>
      <c r="I84" s="66">
        <v>10</v>
      </c>
      <c r="J84" s="67"/>
      <c r="K84" s="68"/>
      <c r="L84" s="69"/>
      <c r="M84" s="69"/>
      <c r="N84" s="69"/>
      <c r="O84" s="69"/>
      <c r="P84" s="69"/>
      <c r="Q84" s="69"/>
      <c r="R84" s="69"/>
      <c r="S84" s="69"/>
      <c r="T84" s="69"/>
      <c r="U84" s="69"/>
      <c r="V84" s="36" t="s">
        <v>130</v>
      </c>
      <c r="W84" s="69"/>
      <c r="X84" s="69"/>
      <c r="Y84" s="36" t="s">
        <v>131</v>
      </c>
      <c r="Z84" s="69"/>
      <c r="AA84" s="69"/>
      <c r="AB84" s="69"/>
      <c r="AC84" s="69"/>
      <c r="AD84" s="69"/>
      <c r="AE84" s="69"/>
      <c r="AF84" s="37" t="s">
        <v>128</v>
      </c>
      <c r="AG84" s="70"/>
      <c r="AH84" s="71"/>
      <c r="AI84" s="72"/>
      <c r="AJ84" s="15"/>
      <c r="AK84" s="16"/>
      <c r="AL84" s="17" t="s">
        <v>77</v>
      </c>
      <c r="AM84" s="66">
        <v>10</v>
      </c>
      <c r="AN84" s="67"/>
      <c r="AO84" s="68"/>
      <c r="AP84" s="69"/>
      <c r="AQ84" s="69"/>
      <c r="AR84" s="69"/>
      <c r="AS84" s="69"/>
      <c r="AT84" s="69"/>
      <c r="AU84" s="69"/>
      <c r="AV84" s="69"/>
      <c r="AW84" s="69"/>
      <c r="AX84" s="69"/>
      <c r="AY84" s="69"/>
      <c r="AZ84" s="36" t="s">
        <v>130</v>
      </c>
      <c r="BA84" s="69"/>
      <c r="BB84" s="69"/>
      <c r="BC84" s="36" t="s">
        <v>131</v>
      </c>
      <c r="BD84" s="69"/>
      <c r="BE84" s="69"/>
      <c r="BF84" s="69"/>
      <c r="BG84" s="69"/>
      <c r="BH84" s="69"/>
      <c r="BI84" s="69"/>
      <c r="BJ84" s="37" t="s">
        <v>128</v>
      </c>
      <c r="BK84" s="70"/>
      <c r="BL84" s="71"/>
      <c r="BM84" s="72"/>
      <c r="BN84" s="3"/>
      <c r="BO84" s="3"/>
      <c r="BP84" s="3"/>
      <c r="BQ84" s="3"/>
    </row>
    <row r="85" spans="6:69" ht="24.75" customHeight="1" x14ac:dyDescent="0.2">
      <c r="F85" s="15"/>
      <c r="G85" s="16"/>
      <c r="H85" s="17" t="s">
        <v>77</v>
      </c>
      <c r="I85" s="66">
        <v>11</v>
      </c>
      <c r="J85" s="67"/>
      <c r="K85" s="68"/>
      <c r="L85" s="69"/>
      <c r="M85" s="69"/>
      <c r="N85" s="69"/>
      <c r="O85" s="69"/>
      <c r="P85" s="69"/>
      <c r="Q85" s="69"/>
      <c r="R85" s="69"/>
      <c r="S85" s="69"/>
      <c r="T85" s="69"/>
      <c r="U85" s="69"/>
      <c r="V85" s="36" t="s">
        <v>130</v>
      </c>
      <c r="W85" s="69"/>
      <c r="X85" s="69"/>
      <c r="Y85" s="36" t="s">
        <v>131</v>
      </c>
      <c r="Z85" s="69"/>
      <c r="AA85" s="69"/>
      <c r="AB85" s="69"/>
      <c r="AC85" s="69"/>
      <c r="AD85" s="69"/>
      <c r="AE85" s="69"/>
      <c r="AF85" s="37" t="s">
        <v>128</v>
      </c>
      <c r="AG85" s="70"/>
      <c r="AH85" s="71"/>
      <c r="AI85" s="72"/>
      <c r="AJ85" s="15"/>
      <c r="AK85" s="16"/>
      <c r="AL85" s="17" t="s">
        <v>77</v>
      </c>
      <c r="AM85" s="66">
        <v>11</v>
      </c>
      <c r="AN85" s="67"/>
      <c r="AO85" s="68"/>
      <c r="AP85" s="69"/>
      <c r="AQ85" s="69"/>
      <c r="AR85" s="69"/>
      <c r="AS85" s="69"/>
      <c r="AT85" s="69"/>
      <c r="AU85" s="69"/>
      <c r="AV85" s="69"/>
      <c r="AW85" s="69"/>
      <c r="AX85" s="69"/>
      <c r="AY85" s="69"/>
      <c r="AZ85" s="36" t="s">
        <v>130</v>
      </c>
      <c r="BA85" s="69"/>
      <c r="BB85" s="69"/>
      <c r="BC85" s="36" t="s">
        <v>131</v>
      </c>
      <c r="BD85" s="69"/>
      <c r="BE85" s="69"/>
      <c r="BF85" s="69"/>
      <c r="BG85" s="69"/>
      <c r="BH85" s="69"/>
      <c r="BI85" s="69"/>
      <c r="BJ85" s="37" t="s">
        <v>128</v>
      </c>
      <c r="BK85" s="70"/>
      <c r="BL85" s="71"/>
      <c r="BM85" s="72"/>
      <c r="BN85" s="3"/>
      <c r="BO85" s="3"/>
      <c r="BP85" s="3"/>
      <c r="BQ85" s="3"/>
    </row>
    <row r="86" spans="6:69" ht="24.75" customHeight="1" x14ac:dyDescent="0.2">
      <c r="F86" s="15"/>
      <c r="G86" s="16"/>
      <c r="H86" s="17" t="s">
        <v>77</v>
      </c>
      <c r="I86" s="66">
        <v>12</v>
      </c>
      <c r="J86" s="67"/>
      <c r="K86" s="68"/>
      <c r="L86" s="69"/>
      <c r="M86" s="69"/>
      <c r="N86" s="69"/>
      <c r="O86" s="69"/>
      <c r="P86" s="69"/>
      <c r="Q86" s="69"/>
      <c r="R86" s="69"/>
      <c r="S86" s="69"/>
      <c r="T86" s="69"/>
      <c r="U86" s="69"/>
      <c r="V86" s="36" t="s">
        <v>130</v>
      </c>
      <c r="W86" s="69"/>
      <c r="X86" s="69"/>
      <c r="Y86" s="36" t="s">
        <v>131</v>
      </c>
      <c r="Z86" s="69"/>
      <c r="AA86" s="69"/>
      <c r="AB86" s="69"/>
      <c r="AC86" s="69"/>
      <c r="AD86" s="69"/>
      <c r="AE86" s="69"/>
      <c r="AF86" s="37" t="s">
        <v>128</v>
      </c>
      <c r="AG86" s="70"/>
      <c r="AH86" s="71"/>
      <c r="AI86" s="72"/>
      <c r="AJ86" s="15"/>
      <c r="AK86" s="16"/>
      <c r="AL86" s="17" t="s">
        <v>77</v>
      </c>
      <c r="AM86" s="66">
        <v>12</v>
      </c>
      <c r="AN86" s="67"/>
      <c r="AO86" s="68"/>
      <c r="AP86" s="69"/>
      <c r="AQ86" s="69"/>
      <c r="AR86" s="69"/>
      <c r="AS86" s="69"/>
      <c r="AT86" s="69"/>
      <c r="AU86" s="69"/>
      <c r="AV86" s="69"/>
      <c r="AW86" s="69"/>
      <c r="AX86" s="69"/>
      <c r="AY86" s="69"/>
      <c r="AZ86" s="36" t="s">
        <v>130</v>
      </c>
      <c r="BA86" s="69"/>
      <c r="BB86" s="69"/>
      <c r="BC86" s="36" t="s">
        <v>131</v>
      </c>
      <c r="BD86" s="69"/>
      <c r="BE86" s="69"/>
      <c r="BF86" s="69"/>
      <c r="BG86" s="69"/>
      <c r="BH86" s="69"/>
      <c r="BI86" s="69"/>
      <c r="BJ86" s="37" t="s">
        <v>128</v>
      </c>
      <c r="BK86" s="70"/>
      <c r="BL86" s="71"/>
      <c r="BM86" s="72"/>
      <c r="BN86" s="3"/>
      <c r="BO86" s="3"/>
      <c r="BP86" s="3"/>
      <c r="BQ86" s="3"/>
    </row>
    <row r="87" spans="6:69" ht="24.75" customHeight="1" x14ac:dyDescent="0.2">
      <c r="F87" s="15"/>
      <c r="G87" s="16"/>
      <c r="H87" s="17" t="s">
        <v>77</v>
      </c>
      <c r="I87" s="66">
        <v>13</v>
      </c>
      <c r="J87" s="67"/>
      <c r="K87" s="68"/>
      <c r="L87" s="69"/>
      <c r="M87" s="69"/>
      <c r="N87" s="69"/>
      <c r="O87" s="69"/>
      <c r="P87" s="69"/>
      <c r="Q87" s="69"/>
      <c r="R87" s="69"/>
      <c r="S87" s="69"/>
      <c r="T87" s="69"/>
      <c r="U87" s="69"/>
      <c r="V87" s="36" t="s">
        <v>130</v>
      </c>
      <c r="W87" s="69"/>
      <c r="X87" s="69"/>
      <c r="Y87" s="36" t="s">
        <v>131</v>
      </c>
      <c r="Z87" s="69"/>
      <c r="AA87" s="69"/>
      <c r="AB87" s="69"/>
      <c r="AC87" s="69"/>
      <c r="AD87" s="69"/>
      <c r="AE87" s="69"/>
      <c r="AF87" s="37" t="s">
        <v>128</v>
      </c>
      <c r="AG87" s="70"/>
      <c r="AH87" s="71"/>
      <c r="AI87" s="72"/>
      <c r="AJ87" s="15"/>
      <c r="AK87" s="16"/>
      <c r="AL87" s="17" t="s">
        <v>77</v>
      </c>
      <c r="AM87" s="66">
        <v>13</v>
      </c>
      <c r="AN87" s="67"/>
      <c r="AO87" s="68"/>
      <c r="AP87" s="69"/>
      <c r="AQ87" s="69"/>
      <c r="AR87" s="69"/>
      <c r="AS87" s="69"/>
      <c r="AT87" s="69"/>
      <c r="AU87" s="69"/>
      <c r="AV87" s="69"/>
      <c r="AW87" s="69"/>
      <c r="AX87" s="69"/>
      <c r="AY87" s="69"/>
      <c r="AZ87" s="36" t="s">
        <v>130</v>
      </c>
      <c r="BA87" s="69"/>
      <c r="BB87" s="69"/>
      <c r="BC87" s="36" t="s">
        <v>131</v>
      </c>
      <c r="BD87" s="69"/>
      <c r="BE87" s="69"/>
      <c r="BF87" s="69"/>
      <c r="BG87" s="69"/>
      <c r="BH87" s="69"/>
      <c r="BI87" s="69"/>
      <c r="BJ87" s="37" t="s">
        <v>128</v>
      </c>
      <c r="BK87" s="70"/>
      <c r="BL87" s="71"/>
      <c r="BM87" s="72"/>
      <c r="BN87" s="3"/>
      <c r="BO87" s="3"/>
      <c r="BP87" s="3"/>
      <c r="BQ87" s="3"/>
    </row>
    <row r="88" spans="6:69" ht="24.75" customHeight="1" x14ac:dyDescent="0.2">
      <c r="F88" s="15"/>
      <c r="G88" s="16"/>
      <c r="H88" s="17" t="s">
        <v>77</v>
      </c>
      <c r="I88" s="66">
        <v>14</v>
      </c>
      <c r="J88" s="67"/>
      <c r="K88" s="68"/>
      <c r="L88" s="69"/>
      <c r="M88" s="69"/>
      <c r="N88" s="69"/>
      <c r="O88" s="69"/>
      <c r="P88" s="69"/>
      <c r="Q88" s="69"/>
      <c r="R88" s="69"/>
      <c r="S88" s="69"/>
      <c r="T88" s="69"/>
      <c r="U88" s="69"/>
      <c r="V88" s="36" t="s">
        <v>130</v>
      </c>
      <c r="W88" s="69"/>
      <c r="X88" s="69"/>
      <c r="Y88" s="36" t="s">
        <v>131</v>
      </c>
      <c r="Z88" s="69"/>
      <c r="AA88" s="69"/>
      <c r="AB88" s="69"/>
      <c r="AC88" s="69"/>
      <c r="AD88" s="69"/>
      <c r="AE88" s="69"/>
      <c r="AF88" s="37" t="s">
        <v>128</v>
      </c>
      <c r="AG88" s="70"/>
      <c r="AH88" s="71"/>
      <c r="AI88" s="72"/>
      <c r="AJ88" s="15"/>
      <c r="AK88" s="16"/>
      <c r="AL88" s="17" t="s">
        <v>77</v>
      </c>
      <c r="AM88" s="66">
        <v>14</v>
      </c>
      <c r="AN88" s="67"/>
      <c r="AO88" s="68"/>
      <c r="AP88" s="69"/>
      <c r="AQ88" s="69"/>
      <c r="AR88" s="69"/>
      <c r="AS88" s="69"/>
      <c r="AT88" s="69"/>
      <c r="AU88" s="69"/>
      <c r="AV88" s="69"/>
      <c r="AW88" s="69"/>
      <c r="AX88" s="69"/>
      <c r="AY88" s="69"/>
      <c r="AZ88" s="36" t="s">
        <v>130</v>
      </c>
      <c r="BA88" s="69"/>
      <c r="BB88" s="69"/>
      <c r="BC88" s="36" t="s">
        <v>131</v>
      </c>
      <c r="BD88" s="69"/>
      <c r="BE88" s="69"/>
      <c r="BF88" s="69"/>
      <c r="BG88" s="69"/>
      <c r="BH88" s="69"/>
      <c r="BI88" s="69"/>
      <c r="BJ88" s="37" t="s">
        <v>128</v>
      </c>
      <c r="BK88" s="70"/>
      <c r="BL88" s="71"/>
      <c r="BM88" s="72"/>
      <c r="BN88" s="3"/>
      <c r="BO88" s="3"/>
      <c r="BP88" s="3"/>
      <c r="BQ88" s="3"/>
    </row>
    <row r="89" spans="6:69" ht="24.75" customHeight="1" x14ac:dyDescent="0.2">
      <c r="F89" s="15"/>
      <c r="G89" s="16"/>
      <c r="H89" s="17" t="s">
        <v>77</v>
      </c>
      <c r="I89" s="66">
        <v>15</v>
      </c>
      <c r="J89" s="67"/>
      <c r="K89" s="68"/>
      <c r="L89" s="69"/>
      <c r="M89" s="69"/>
      <c r="N89" s="69"/>
      <c r="O89" s="69"/>
      <c r="P89" s="69"/>
      <c r="Q89" s="69"/>
      <c r="R89" s="69"/>
      <c r="S89" s="69"/>
      <c r="T89" s="69"/>
      <c r="U89" s="69"/>
      <c r="V89" s="36" t="s">
        <v>130</v>
      </c>
      <c r="W89" s="69"/>
      <c r="X89" s="69"/>
      <c r="Y89" s="36" t="s">
        <v>131</v>
      </c>
      <c r="Z89" s="69"/>
      <c r="AA89" s="69"/>
      <c r="AB89" s="69"/>
      <c r="AC89" s="69"/>
      <c r="AD89" s="69"/>
      <c r="AE89" s="69"/>
      <c r="AF89" s="37" t="s">
        <v>128</v>
      </c>
      <c r="AG89" s="70"/>
      <c r="AH89" s="71"/>
      <c r="AI89" s="72"/>
      <c r="AJ89" s="15"/>
      <c r="AK89" s="16"/>
      <c r="AL89" s="17" t="s">
        <v>77</v>
      </c>
      <c r="AM89" s="66">
        <v>15</v>
      </c>
      <c r="AN89" s="67"/>
      <c r="AO89" s="68"/>
      <c r="AP89" s="69"/>
      <c r="AQ89" s="69"/>
      <c r="AR89" s="69"/>
      <c r="AS89" s="69"/>
      <c r="AT89" s="69"/>
      <c r="AU89" s="69"/>
      <c r="AV89" s="69"/>
      <c r="AW89" s="69"/>
      <c r="AX89" s="69"/>
      <c r="AY89" s="69"/>
      <c r="AZ89" s="36" t="s">
        <v>130</v>
      </c>
      <c r="BA89" s="69"/>
      <c r="BB89" s="69"/>
      <c r="BC89" s="36" t="s">
        <v>131</v>
      </c>
      <c r="BD89" s="69"/>
      <c r="BE89" s="69"/>
      <c r="BF89" s="69"/>
      <c r="BG89" s="69"/>
      <c r="BH89" s="69"/>
      <c r="BI89" s="69"/>
      <c r="BJ89" s="37" t="s">
        <v>128</v>
      </c>
      <c r="BK89" s="70"/>
      <c r="BL89" s="71"/>
      <c r="BM89" s="72"/>
      <c r="BN89" s="3"/>
      <c r="BO89" s="3"/>
      <c r="BP89" s="3"/>
      <c r="BQ89" s="3"/>
    </row>
    <row r="90" spans="6:69" ht="24.75" customHeight="1" x14ac:dyDescent="0.2">
      <c r="F90" s="15"/>
      <c r="G90" s="16"/>
      <c r="H90" s="17" t="s">
        <v>77</v>
      </c>
      <c r="I90" s="66">
        <v>16</v>
      </c>
      <c r="J90" s="67"/>
      <c r="K90" s="68"/>
      <c r="L90" s="69"/>
      <c r="M90" s="69"/>
      <c r="N90" s="69"/>
      <c r="O90" s="69"/>
      <c r="P90" s="69"/>
      <c r="Q90" s="69"/>
      <c r="R90" s="69"/>
      <c r="S90" s="69"/>
      <c r="T90" s="69"/>
      <c r="U90" s="69"/>
      <c r="V90" s="36" t="s">
        <v>130</v>
      </c>
      <c r="W90" s="69"/>
      <c r="X90" s="69"/>
      <c r="Y90" s="36" t="s">
        <v>131</v>
      </c>
      <c r="Z90" s="69"/>
      <c r="AA90" s="69"/>
      <c r="AB90" s="69"/>
      <c r="AC90" s="69"/>
      <c r="AD90" s="69"/>
      <c r="AE90" s="69"/>
      <c r="AF90" s="37" t="s">
        <v>128</v>
      </c>
      <c r="AG90" s="70"/>
      <c r="AH90" s="71"/>
      <c r="AI90" s="72"/>
      <c r="AJ90" s="15"/>
      <c r="AK90" s="16"/>
      <c r="AL90" s="17" t="s">
        <v>77</v>
      </c>
      <c r="AM90" s="66">
        <v>16</v>
      </c>
      <c r="AN90" s="67"/>
      <c r="AO90" s="68"/>
      <c r="AP90" s="69"/>
      <c r="AQ90" s="69"/>
      <c r="AR90" s="69"/>
      <c r="AS90" s="69"/>
      <c r="AT90" s="69"/>
      <c r="AU90" s="69"/>
      <c r="AV90" s="69"/>
      <c r="AW90" s="69"/>
      <c r="AX90" s="69"/>
      <c r="AY90" s="69"/>
      <c r="AZ90" s="36" t="s">
        <v>130</v>
      </c>
      <c r="BA90" s="69"/>
      <c r="BB90" s="69"/>
      <c r="BC90" s="36" t="s">
        <v>131</v>
      </c>
      <c r="BD90" s="69"/>
      <c r="BE90" s="69"/>
      <c r="BF90" s="69"/>
      <c r="BG90" s="69"/>
      <c r="BH90" s="69"/>
      <c r="BI90" s="69"/>
      <c r="BJ90" s="37" t="s">
        <v>128</v>
      </c>
      <c r="BK90" s="70"/>
      <c r="BL90" s="71"/>
      <c r="BM90" s="72"/>
      <c r="BN90" s="3"/>
      <c r="BO90" s="3"/>
      <c r="BP90" s="3"/>
      <c r="BQ90" s="3"/>
    </row>
    <row r="91" spans="6:69" ht="24.75" customHeight="1" x14ac:dyDescent="0.2">
      <c r="F91" s="15"/>
      <c r="G91" s="16"/>
      <c r="H91" s="17" t="s">
        <v>77</v>
      </c>
      <c r="I91" s="66">
        <v>17</v>
      </c>
      <c r="J91" s="67"/>
      <c r="K91" s="68"/>
      <c r="L91" s="69"/>
      <c r="M91" s="69"/>
      <c r="N91" s="69"/>
      <c r="O91" s="69"/>
      <c r="P91" s="69"/>
      <c r="Q91" s="69"/>
      <c r="R91" s="69"/>
      <c r="S91" s="69"/>
      <c r="T91" s="69"/>
      <c r="U91" s="69"/>
      <c r="V91" s="36" t="s">
        <v>130</v>
      </c>
      <c r="W91" s="69"/>
      <c r="X91" s="69"/>
      <c r="Y91" s="36" t="s">
        <v>131</v>
      </c>
      <c r="Z91" s="69"/>
      <c r="AA91" s="69"/>
      <c r="AB91" s="69"/>
      <c r="AC91" s="69"/>
      <c r="AD91" s="69"/>
      <c r="AE91" s="69"/>
      <c r="AF91" s="37" t="s">
        <v>128</v>
      </c>
      <c r="AG91" s="70"/>
      <c r="AH91" s="71"/>
      <c r="AI91" s="72"/>
      <c r="AJ91" s="15"/>
      <c r="AK91" s="16"/>
      <c r="AL91" s="17" t="s">
        <v>77</v>
      </c>
      <c r="AM91" s="66">
        <v>17</v>
      </c>
      <c r="AN91" s="67"/>
      <c r="AO91" s="68"/>
      <c r="AP91" s="69"/>
      <c r="AQ91" s="69"/>
      <c r="AR91" s="69"/>
      <c r="AS91" s="69"/>
      <c r="AT91" s="69"/>
      <c r="AU91" s="69"/>
      <c r="AV91" s="69"/>
      <c r="AW91" s="69"/>
      <c r="AX91" s="69"/>
      <c r="AY91" s="69"/>
      <c r="AZ91" s="36" t="s">
        <v>130</v>
      </c>
      <c r="BA91" s="69"/>
      <c r="BB91" s="69"/>
      <c r="BC91" s="36" t="s">
        <v>131</v>
      </c>
      <c r="BD91" s="69"/>
      <c r="BE91" s="69"/>
      <c r="BF91" s="69"/>
      <c r="BG91" s="69"/>
      <c r="BH91" s="69"/>
      <c r="BI91" s="69"/>
      <c r="BJ91" s="37" t="s">
        <v>128</v>
      </c>
      <c r="BK91" s="70"/>
      <c r="BL91" s="71"/>
      <c r="BM91" s="72"/>
      <c r="BN91" s="3"/>
      <c r="BO91" s="3"/>
      <c r="BP91" s="3"/>
      <c r="BQ91" s="3"/>
    </row>
    <row r="92" spans="6:69" ht="24.75" customHeight="1" x14ac:dyDescent="0.2">
      <c r="F92" s="15"/>
      <c r="G92" s="16"/>
      <c r="H92" s="17" t="s">
        <v>77</v>
      </c>
      <c r="I92" s="66">
        <v>18</v>
      </c>
      <c r="J92" s="67"/>
      <c r="K92" s="68"/>
      <c r="L92" s="69"/>
      <c r="M92" s="69"/>
      <c r="N92" s="69"/>
      <c r="O92" s="69"/>
      <c r="P92" s="69"/>
      <c r="Q92" s="69"/>
      <c r="R92" s="69"/>
      <c r="S92" s="69"/>
      <c r="T92" s="69"/>
      <c r="U92" s="69"/>
      <c r="V92" s="36" t="s">
        <v>130</v>
      </c>
      <c r="W92" s="69"/>
      <c r="X92" s="69"/>
      <c r="Y92" s="36" t="s">
        <v>131</v>
      </c>
      <c r="Z92" s="69"/>
      <c r="AA92" s="69"/>
      <c r="AB92" s="69"/>
      <c r="AC92" s="69"/>
      <c r="AD92" s="69"/>
      <c r="AE92" s="69"/>
      <c r="AF92" s="37" t="s">
        <v>128</v>
      </c>
      <c r="AG92" s="70"/>
      <c r="AH92" s="71"/>
      <c r="AI92" s="72"/>
      <c r="AJ92" s="15"/>
      <c r="AK92" s="16"/>
      <c r="AL92" s="17" t="s">
        <v>77</v>
      </c>
      <c r="AM92" s="66">
        <v>18</v>
      </c>
      <c r="AN92" s="67"/>
      <c r="AO92" s="68"/>
      <c r="AP92" s="69"/>
      <c r="AQ92" s="69"/>
      <c r="AR92" s="69"/>
      <c r="AS92" s="69"/>
      <c r="AT92" s="69"/>
      <c r="AU92" s="69"/>
      <c r="AV92" s="69"/>
      <c r="AW92" s="69"/>
      <c r="AX92" s="69"/>
      <c r="AY92" s="69"/>
      <c r="AZ92" s="36" t="s">
        <v>130</v>
      </c>
      <c r="BA92" s="69"/>
      <c r="BB92" s="69"/>
      <c r="BC92" s="36" t="s">
        <v>131</v>
      </c>
      <c r="BD92" s="69"/>
      <c r="BE92" s="69"/>
      <c r="BF92" s="69"/>
      <c r="BG92" s="69"/>
      <c r="BH92" s="69"/>
      <c r="BI92" s="69"/>
      <c r="BJ92" s="37" t="s">
        <v>128</v>
      </c>
      <c r="BK92" s="70"/>
      <c r="BL92" s="71"/>
      <c r="BM92" s="72"/>
      <c r="BN92" s="3"/>
      <c r="BO92" s="3"/>
      <c r="BP92" s="3"/>
      <c r="BQ92" s="3"/>
    </row>
    <row r="93" spans="6:69" ht="24.75" customHeight="1" x14ac:dyDescent="0.2">
      <c r="F93" s="15"/>
      <c r="G93" s="16"/>
      <c r="H93" s="17" t="s">
        <v>77</v>
      </c>
      <c r="I93" s="66">
        <v>19</v>
      </c>
      <c r="J93" s="67"/>
      <c r="K93" s="68"/>
      <c r="L93" s="69"/>
      <c r="M93" s="69"/>
      <c r="N93" s="69"/>
      <c r="O93" s="69"/>
      <c r="P93" s="69"/>
      <c r="Q93" s="69"/>
      <c r="R93" s="69"/>
      <c r="S93" s="69"/>
      <c r="T93" s="69"/>
      <c r="U93" s="69"/>
      <c r="V93" s="36" t="s">
        <v>130</v>
      </c>
      <c r="W93" s="69"/>
      <c r="X93" s="69"/>
      <c r="Y93" s="36" t="s">
        <v>131</v>
      </c>
      <c r="Z93" s="69"/>
      <c r="AA93" s="69"/>
      <c r="AB93" s="69"/>
      <c r="AC93" s="69"/>
      <c r="AD93" s="69"/>
      <c r="AE93" s="69"/>
      <c r="AF93" s="37" t="s">
        <v>128</v>
      </c>
      <c r="AG93" s="70"/>
      <c r="AH93" s="71"/>
      <c r="AI93" s="72"/>
      <c r="AJ93" s="15"/>
      <c r="AK93" s="16"/>
      <c r="AL93" s="17" t="s">
        <v>77</v>
      </c>
      <c r="AM93" s="66">
        <v>19</v>
      </c>
      <c r="AN93" s="67"/>
      <c r="AO93" s="68"/>
      <c r="AP93" s="69"/>
      <c r="AQ93" s="69"/>
      <c r="AR93" s="69"/>
      <c r="AS93" s="69"/>
      <c r="AT93" s="69"/>
      <c r="AU93" s="69"/>
      <c r="AV93" s="69"/>
      <c r="AW93" s="69"/>
      <c r="AX93" s="69"/>
      <c r="AY93" s="69"/>
      <c r="AZ93" s="36" t="s">
        <v>130</v>
      </c>
      <c r="BA93" s="69"/>
      <c r="BB93" s="69"/>
      <c r="BC93" s="36" t="s">
        <v>131</v>
      </c>
      <c r="BD93" s="69"/>
      <c r="BE93" s="69"/>
      <c r="BF93" s="69"/>
      <c r="BG93" s="69"/>
      <c r="BH93" s="69"/>
      <c r="BI93" s="69"/>
      <c r="BJ93" s="37" t="s">
        <v>128</v>
      </c>
      <c r="BK93" s="70"/>
      <c r="BL93" s="71"/>
      <c r="BM93" s="72"/>
      <c r="BN93" s="3"/>
      <c r="BO93" s="3"/>
      <c r="BP93" s="3"/>
      <c r="BQ93" s="3"/>
    </row>
    <row r="94" spans="6:69" ht="24.75" customHeight="1" x14ac:dyDescent="0.2">
      <c r="F94" s="15"/>
      <c r="G94" s="16"/>
      <c r="H94" s="17" t="s">
        <v>77</v>
      </c>
      <c r="I94" s="66">
        <v>20</v>
      </c>
      <c r="J94" s="67"/>
      <c r="K94" s="108"/>
      <c r="L94" s="109"/>
      <c r="M94" s="109"/>
      <c r="N94" s="109"/>
      <c r="O94" s="109"/>
      <c r="P94" s="109"/>
      <c r="Q94" s="109"/>
      <c r="R94" s="109"/>
      <c r="S94" s="109"/>
      <c r="T94" s="109"/>
      <c r="U94" s="109"/>
      <c r="V94" s="34" t="s">
        <v>130</v>
      </c>
      <c r="W94" s="112"/>
      <c r="X94" s="112"/>
      <c r="Y94" s="34" t="s">
        <v>131</v>
      </c>
      <c r="Z94" s="104"/>
      <c r="AA94" s="104"/>
      <c r="AB94" s="104"/>
      <c r="AC94" s="104"/>
      <c r="AD94" s="104"/>
      <c r="AE94" s="104"/>
      <c r="AF94" s="35" t="s">
        <v>128</v>
      </c>
      <c r="AG94" s="105"/>
      <c r="AH94" s="106"/>
      <c r="AI94" s="107"/>
      <c r="AJ94" s="15"/>
      <c r="AK94" s="16"/>
      <c r="AL94" s="17" t="s">
        <v>77</v>
      </c>
      <c r="AM94" s="66">
        <v>20</v>
      </c>
      <c r="AN94" s="67"/>
      <c r="AO94" s="108"/>
      <c r="AP94" s="109"/>
      <c r="AQ94" s="109"/>
      <c r="AR94" s="109"/>
      <c r="AS94" s="109"/>
      <c r="AT94" s="109"/>
      <c r="AU94" s="109"/>
      <c r="AV94" s="109"/>
      <c r="AW94" s="109"/>
      <c r="AX94" s="109"/>
      <c r="AY94" s="109"/>
      <c r="AZ94" s="34" t="s">
        <v>130</v>
      </c>
      <c r="BA94" s="112"/>
      <c r="BB94" s="112"/>
      <c r="BC94" s="34" t="s">
        <v>131</v>
      </c>
      <c r="BD94" s="104"/>
      <c r="BE94" s="104"/>
      <c r="BF94" s="104"/>
      <c r="BG94" s="104"/>
      <c r="BH94" s="104"/>
      <c r="BI94" s="104"/>
      <c r="BJ94" s="35" t="s">
        <v>128</v>
      </c>
      <c r="BK94" s="105"/>
      <c r="BL94" s="106"/>
      <c r="BM94" s="107"/>
      <c r="BN94" s="3"/>
      <c r="BO94" s="3"/>
      <c r="BP94" s="3"/>
      <c r="BQ94" s="3"/>
    </row>
    <row r="95" spans="6:69" ht="24.75" customHeight="1" thickBot="1" x14ac:dyDescent="0.25">
      <c r="F95" s="11"/>
      <c r="G95" s="12"/>
      <c r="H95" s="12"/>
      <c r="I95" s="12"/>
      <c r="J95" s="18"/>
      <c r="K95" s="156" t="s">
        <v>135</v>
      </c>
      <c r="L95" s="156"/>
      <c r="M95" s="156"/>
      <c r="N95" s="156"/>
      <c r="O95" s="156"/>
      <c r="P95" s="156"/>
      <c r="Q95" s="156"/>
      <c r="R95" s="156"/>
      <c r="S95" s="156"/>
      <c r="T95" s="156"/>
      <c r="U95" s="156"/>
      <c r="V95" s="156"/>
      <c r="W95" s="157"/>
      <c r="X95" s="157"/>
      <c r="Y95" s="157"/>
      <c r="Z95" s="157"/>
      <c r="AA95" s="157"/>
      <c r="AB95" s="157"/>
      <c r="AC95" s="157"/>
      <c r="AD95" s="157"/>
      <c r="AE95" s="156" t="s">
        <v>136</v>
      </c>
      <c r="AF95" s="156"/>
      <c r="AG95" s="13"/>
      <c r="AH95" s="13"/>
      <c r="AI95" s="14"/>
      <c r="AJ95" s="11"/>
      <c r="AK95" s="12"/>
      <c r="AL95" s="12"/>
      <c r="AM95" s="12"/>
      <c r="AN95" s="18"/>
      <c r="AO95" s="156" t="s">
        <v>135</v>
      </c>
      <c r="AP95" s="156"/>
      <c r="AQ95" s="156"/>
      <c r="AR95" s="156"/>
      <c r="AS95" s="156"/>
      <c r="AT95" s="156"/>
      <c r="AU95" s="156"/>
      <c r="AV95" s="156"/>
      <c r="AW95" s="156"/>
      <c r="AX95" s="156"/>
      <c r="AY95" s="156"/>
      <c r="AZ95" s="156"/>
      <c r="BA95" s="157"/>
      <c r="BB95" s="157"/>
      <c r="BC95" s="157"/>
      <c r="BD95" s="157"/>
      <c r="BE95" s="157"/>
      <c r="BF95" s="157"/>
      <c r="BG95" s="157"/>
      <c r="BH95" s="157"/>
      <c r="BI95" s="156" t="s">
        <v>136</v>
      </c>
      <c r="BJ95" s="156"/>
      <c r="BK95" s="13"/>
      <c r="BL95" s="13"/>
      <c r="BM95" s="14"/>
      <c r="BN95" s="3"/>
      <c r="BO95" s="3"/>
      <c r="BP95" s="3"/>
      <c r="BQ95" s="3"/>
    </row>
    <row r="96" spans="6:69" ht="18.75" customHeight="1" x14ac:dyDescent="0.2">
      <c r="F96" s="3"/>
      <c r="G96" s="63"/>
      <c r="H96" s="3"/>
      <c r="I96" s="63"/>
      <c r="J96" s="3"/>
      <c r="K96" s="63"/>
      <c r="L96" s="3"/>
      <c r="M96" s="63"/>
      <c r="N96" s="3"/>
      <c r="O96" s="6"/>
      <c r="P96" s="7"/>
      <c r="Q96" s="6"/>
      <c r="R96" s="7"/>
      <c r="S96" s="6"/>
      <c r="T96" s="7"/>
      <c r="U96" s="6"/>
      <c r="V96" s="7"/>
      <c r="W96" s="6"/>
      <c r="X96" s="7"/>
      <c r="Y96" s="6"/>
      <c r="Z96" s="7"/>
      <c r="AA96" s="6"/>
      <c r="AB96" s="7"/>
      <c r="AC96" s="6"/>
      <c r="AD96" s="7"/>
      <c r="AE96" s="6"/>
      <c r="AF96" s="7"/>
      <c r="AG96" s="6"/>
      <c r="AH96" s="7"/>
      <c r="AI96" s="6"/>
      <c r="AJ96" s="7"/>
      <c r="AK96" s="20"/>
      <c r="AL96" s="7"/>
      <c r="AM96" s="6"/>
      <c r="AN96" s="7"/>
      <c r="AO96" s="6"/>
      <c r="AP96" s="7"/>
      <c r="AQ96" s="6"/>
      <c r="AR96" s="7"/>
      <c r="AS96" s="6"/>
      <c r="AT96" s="7"/>
      <c r="AU96" s="22"/>
      <c r="AV96" s="21"/>
      <c r="AW96" s="6"/>
      <c r="AX96" s="7"/>
      <c r="AY96" s="6"/>
      <c r="AZ96" s="123" t="s">
        <v>83</v>
      </c>
      <c r="BA96" s="123"/>
      <c r="BB96" s="123"/>
      <c r="BC96" s="123"/>
      <c r="BD96" s="123"/>
      <c r="BE96" s="123"/>
      <c r="BF96" s="123"/>
      <c r="BG96" s="123"/>
      <c r="BH96" s="123"/>
      <c r="BI96" s="123"/>
      <c r="BJ96" s="123"/>
      <c r="BK96" s="6"/>
      <c r="BL96" s="7"/>
      <c r="BM96" s="6"/>
      <c r="BN96" s="3"/>
      <c r="BO96" s="3" t="s">
        <v>111</v>
      </c>
      <c r="BP96" s="3" t="s">
        <v>125</v>
      </c>
      <c r="BQ96" s="3"/>
    </row>
    <row r="97" spans="6:69" ht="13.5" customHeight="1" x14ac:dyDescent="0.2">
      <c r="F97" s="3"/>
      <c r="G97" s="63" t="s">
        <v>155</v>
      </c>
      <c r="H97" s="63"/>
      <c r="I97" s="63"/>
      <c r="J97" s="63"/>
      <c r="K97" s="63"/>
      <c r="L97" s="63"/>
      <c r="M97" s="6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58"/>
      <c r="AW97" s="17"/>
      <c r="AX97" s="17"/>
      <c r="AY97" s="19"/>
      <c r="AZ97" s="124" t="s">
        <v>79</v>
      </c>
      <c r="BA97" s="66"/>
      <c r="BB97" s="66"/>
      <c r="BC97" s="125"/>
      <c r="BD97" s="124" t="s">
        <v>80</v>
      </c>
      <c r="BE97" s="66"/>
      <c r="BF97" s="66"/>
      <c r="BG97" s="125"/>
      <c r="BH97" s="124" t="s">
        <v>81</v>
      </c>
      <c r="BI97" s="66"/>
      <c r="BJ97" s="66"/>
      <c r="BK97" s="66"/>
      <c r="BL97" s="125"/>
      <c r="BM97" s="3"/>
      <c r="BN97" s="3"/>
      <c r="BO97" s="3" t="s">
        <v>112</v>
      </c>
      <c r="BP97" s="3" t="s">
        <v>126</v>
      </c>
      <c r="BQ97" s="3"/>
    </row>
    <row r="98" spans="6:69" ht="13.5" customHeight="1" x14ac:dyDescent="0.2">
      <c r="F98" s="3"/>
      <c r="G98" s="63" t="s">
        <v>176</v>
      </c>
      <c r="H98" s="63"/>
      <c r="I98" s="63"/>
      <c r="J98" s="63"/>
      <c r="K98" s="63"/>
      <c r="L98" s="63"/>
      <c r="M98" s="6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131" t="s">
        <v>84</v>
      </c>
      <c r="AW98" s="132"/>
      <c r="AX98" s="132"/>
      <c r="AY98" s="133"/>
      <c r="AZ98" s="119"/>
      <c r="BA98" s="120"/>
      <c r="BB98" s="54"/>
      <c r="BC98" s="55"/>
      <c r="BD98" s="119"/>
      <c r="BE98" s="120"/>
      <c r="BF98" s="54"/>
      <c r="BG98" s="55"/>
      <c r="BH98" s="113" t="str">
        <f>IF(AZ98&amp;BD98="","",IF(AZ98="",BD98,IF(BD98="",AZ98,AZ98+BD98)))</f>
        <v/>
      </c>
      <c r="BI98" s="114"/>
      <c r="BJ98" s="114"/>
      <c r="BK98" s="3"/>
      <c r="BL98" s="57"/>
      <c r="BM98" s="3"/>
      <c r="BN98" s="3"/>
      <c r="BO98" s="3" t="s">
        <v>113</v>
      </c>
      <c r="BP98" s="3" t="s">
        <v>124</v>
      </c>
      <c r="BQ98" s="3"/>
    </row>
    <row r="99" spans="6:69" ht="13.5" customHeight="1" x14ac:dyDescent="0.2">
      <c r="F99" s="3"/>
      <c r="G99" s="63" t="s">
        <v>165</v>
      </c>
      <c r="H99" s="63"/>
      <c r="I99" s="63"/>
      <c r="J99" s="63"/>
      <c r="K99" s="63"/>
      <c r="L99" s="63"/>
      <c r="M99" s="6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134"/>
      <c r="AW99" s="94"/>
      <c r="AX99" s="94"/>
      <c r="AY99" s="135"/>
      <c r="AZ99" s="121"/>
      <c r="BA99" s="122"/>
      <c r="BB99" s="110" t="s">
        <v>86</v>
      </c>
      <c r="BC99" s="111"/>
      <c r="BD99" s="121"/>
      <c r="BE99" s="122"/>
      <c r="BF99" s="110" t="s">
        <v>86</v>
      </c>
      <c r="BG99" s="111"/>
      <c r="BH99" s="115"/>
      <c r="BI99" s="110"/>
      <c r="BJ99" s="110"/>
      <c r="BK99" s="110" t="s">
        <v>86</v>
      </c>
      <c r="BL99" s="111"/>
      <c r="BM99" s="3"/>
      <c r="BN99" s="3"/>
      <c r="BO99" s="3" t="s">
        <v>114</v>
      </c>
      <c r="BP99" s="3" t="s">
        <v>123</v>
      </c>
      <c r="BQ99" s="3"/>
    </row>
    <row r="100" spans="6:69" ht="13.5" customHeight="1" x14ac:dyDescent="0.2">
      <c r="F100" s="3"/>
      <c r="G100" s="63" t="s">
        <v>166</v>
      </c>
      <c r="H100" s="63"/>
      <c r="I100" s="63"/>
      <c r="J100" s="63"/>
      <c r="K100" s="63"/>
      <c r="L100" s="63"/>
      <c r="M100" s="6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134"/>
      <c r="AW100" s="94"/>
      <c r="AX100" s="94"/>
      <c r="AY100" s="135"/>
      <c r="AZ100" s="116" t="str">
        <f>IF(AZ98="","",AZ98*600)</f>
        <v/>
      </c>
      <c r="BA100" s="117"/>
      <c r="BB100" s="117"/>
      <c r="BC100" s="118"/>
      <c r="BD100" s="116" t="str">
        <f>IF(BD98="","",BD98*600)</f>
        <v/>
      </c>
      <c r="BE100" s="117"/>
      <c r="BF100" s="117"/>
      <c r="BG100" s="118"/>
      <c r="BH100" s="116" t="str">
        <f>IF(BH98="","",BH98*600)</f>
        <v/>
      </c>
      <c r="BI100" s="117"/>
      <c r="BJ100" s="117"/>
      <c r="BK100" s="117"/>
      <c r="BL100" s="118"/>
      <c r="BM100" s="3"/>
      <c r="BN100" s="3"/>
      <c r="BO100" s="3" t="s">
        <v>118</v>
      </c>
      <c r="BP100" s="3" t="s">
        <v>122</v>
      </c>
      <c r="BQ100" s="3"/>
    </row>
    <row r="101" spans="6:69" ht="13.5" customHeight="1" x14ac:dyDescent="0.2">
      <c r="F101" s="3"/>
      <c r="G101" s="63" t="s">
        <v>154</v>
      </c>
      <c r="H101" s="63"/>
      <c r="I101" s="63"/>
      <c r="J101" s="63"/>
      <c r="K101" s="63"/>
      <c r="L101" s="63"/>
      <c r="M101" s="6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136"/>
      <c r="AW101" s="95"/>
      <c r="AX101" s="95"/>
      <c r="AY101" s="137"/>
      <c r="AZ101" s="58"/>
      <c r="BA101" s="59"/>
      <c r="BB101" s="129" t="s">
        <v>87</v>
      </c>
      <c r="BC101" s="130"/>
      <c r="BD101" s="59"/>
      <c r="BE101" s="59"/>
      <c r="BF101" s="129" t="s">
        <v>87</v>
      </c>
      <c r="BG101" s="130"/>
      <c r="BH101" s="59"/>
      <c r="BI101" s="59"/>
      <c r="BJ101" s="59"/>
      <c r="BK101" s="127" t="s">
        <v>87</v>
      </c>
      <c r="BL101" s="138"/>
      <c r="BM101" s="3"/>
      <c r="BN101" s="3"/>
      <c r="BO101" s="3" t="s">
        <v>115</v>
      </c>
      <c r="BP101" s="3" t="s">
        <v>121</v>
      </c>
      <c r="BQ101" s="3"/>
    </row>
    <row r="102" spans="6:69" ht="13.5" customHeight="1" x14ac:dyDescent="0.2">
      <c r="F102" s="3"/>
      <c r="G102" s="63" t="s">
        <v>164</v>
      </c>
      <c r="H102" s="63"/>
      <c r="I102" s="63"/>
      <c r="J102" s="63"/>
      <c r="K102" s="63"/>
      <c r="L102" s="63"/>
      <c r="M102" s="6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131" t="s">
        <v>85</v>
      </c>
      <c r="AW102" s="132"/>
      <c r="AX102" s="132"/>
      <c r="AY102" s="133"/>
      <c r="AZ102" s="119"/>
      <c r="BA102" s="120"/>
      <c r="BB102" s="54"/>
      <c r="BC102" s="55"/>
      <c r="BD102" s="119"/>
      <c r="BE102" s="120"/>
      <c r="BF102" s="54"/>
      <c r="BG102" s="55"/>
      <c r="BH102" s="113" t="str">
        <f>IF(AZ102&amp;BD102="","",IF(AZ102="",BD102,IF(BD102="",AZ102,AZ102+BD102)))</f>
        <v/>
      </c>
      <c r="BI102" s="114"/>
      <c r="BJ102" s="114"/>
      <c r="BK102" s="3"/>
      <c r="BL102" s="57"/>
      <c r="BM102" s="3"/>
      <c r="BN102" s="3"/>
      <c r="BO102" s="3" t="s">
        <v>116</v>
      </c>
      <c r="BP102" s="3" t="s">
        <v>120</v>
      </c>
      <c r="BQ102" s="3"/>
    </row>
    <row r="103" spans="6:69" ht="13.5" customHeight="1" x14ac:dyDescent="0.2">
      <c r="F103" s="3"/>
      <c r="G103" s="63" t="s">
        <v>211</v>
      </c>
      <c r="H103" s="63"/>
      <c r="I103" s="63"/>
      <c r="J103" s="63"/>
      <c r="K103" s="63"/>
      <c r="L103" s="63"/>
      <c r="M103" s="6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134"/>
      <c r="AW103" s="94"/>
      <c r="AX103" s="94"/>
      <c r="AY103" s="135"/>
      <c r="AZ103" s="121"/>
      <c r="BA103" s="122"/>
      <c r="BB103" s="110" t="s">
        <v>156</v>
      </c>
      <c r="BC103" s="111"/>
      <c r="BD103" s="121"/>
      <c r="BE103" s="122"/>
      <c r="BF103" s="110" t="s">
        <v>156</v>
      </c>
      <c r="BG103" s="111"/>
      <c r="BH103" s="115"/>
      <c r="BI103" s="110"/>
      <c r="BJ103" s="110"/>
      <c r="BK103" s="110" t="s">
        <v>156</v>
      </c>
      <c r="BL103" s="111"/>
      <c r="BM103" s="3"/>
      <c r="BN103" s="3"/>
      <c r="BO103" s="3" t="s">
        <v>117</v>
      </c>
      <c r="BP103" s="3" t="s">
        <v>119</v>
      </c>
      <c r="BQ103" s="3"/>
    </row>
    <row r="104" spans="6:69" ht="13.5" customHeight="1" x14ac:dyDescent="0.2">
      <c r="F104" s="3"/>
      <c r="G104" s="63"/>
      <c r="H104" s="63"/>
      <c r="I104" s="63"/>
      <c r="J104" s="63"/>
      <c r="K104" s="63"/>
      <c r="L104" s="63"/>
      <c r="M104" s="6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134"/>
      <c r="AW104" s="94"/>
      <c r="AX104" s="94"/>
      <c r="AY104" s="135"/>
      <c r="AZ104" s="116" t="str">
        <f>IF(AZ102="","",AZ102*600)</f>
        <v/>
      </c>
      <c r="BA104" s="117"/>
      <c r="BB104" s="117"/>
      <c r="BC104" s="118"/>
      <c r="BD104" s="116" t="str">
        <f>IF(BD102="","",BD102*600)</f>
        <v/>
      </c>
      <c r="BE104" s="117"/>
      <c r="BF104" s="117"/>
      <c r="BG104" s="118"/>
      <c r="BH104" s="116" t="str">
        <f>IF(BH102="","",BH102*600)</f>
        <v/>
      </c>
      <c r="BI104" s="117"/>
      <c r="BJ104" s="117"/>
      <c r="BK104" s="117"/>
      <c r="BL104" s="118"/>
      <c r="BM104" s="3"/>
      <c r="BN104" s="3"/>
      <c r="BO104" s="3"/>
      <c r="BP104" s="3" t="s">
        <v>127</v>
      </c>
      <c r="BQ104" s="3"/>
    </row>
    <row r="105" spans="6:69" ht="13.5" customHeight="1" x14ac:dyDescent="0.2">
      <c r="F105" s="3"/>
      <c r="G105" s="63"/>
      <c r="H105" s="63"/>
      <c r="I105" s="63"/>
      <c r="J105" s="63"/>
      <c r="K105" s="63"/>
      <c r="L105" s="63"/>
      <c r="M105" s="6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136"/>
      <c r="AW105" s="95"/>
      <c r="AX105" s="95"/>
      <c r="AY105" s="137"/>
      <c r="AZ105" s="58"/>
      <c r="BA105" s="59"/>
      <c r="BB105" s="129" t="s">
        <v>157</v>
      </c>
      <c r="BC105" s="130"/>
      <c r="BD105" s="59"/>
      <c r="BE105" s="59"/>
      <c r="BF105" s="129" t="s">
        <v>157</v>
      </c>
      <c r="BG105" s="130"/>
      <c r="BH105" s="59"/>
      <c r="BI105" s="59"/>
      <c r="BJ105" s="59"/>
      <c r="BK105" s="127" t="s">
        <v>157</v>
      </c>
      <c r="BL105" s="138"/>
      <c r="BM105" s="3"/>
      <c r="BN105" s="3"/>
      <c r="BO105" s="3"/>
      <c r="BP105" s="3"/>
      <c r="BQ105" s="3"/>
    </row>
    <row r="106" spans="6:69" ht="13.5" customHeight="1" x14ac:dyDescent="0.2">
      <c r="F106" s="3"/>
      <c r="G106" s="63"/>
      <c r="H106" s="63"/>
      <c r="I106" s="63"/>
      <c r="J106" s="63"/>
      <c r="K106" s="63"/>
      <c r="L106" s="63"/>
      <c r="M106" s="6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t="s">
        <v>79</v>
      </c>
      <c r="BP106" s="3"/>
      <c r="BQ106" s="3"/>
    </row>
    <row r="107" spans="6:69" ht="13.5" customHeight="1" thickBot="1" x14ac:dyDescent="0.25">
      <c r="F107" s="3"/>
      <c r="G107" s="63"/>
      <c r="H107" s="63"/>
      <c r="I107" s="63"/>
      <c r="J107" s="63"/>
      <c r="K107" s="63"/>
      <c r="L107" s="63"/>
      <c r="M107" s="6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40" t="s">
        <v>82</v>
      </c>
      <c r="AW107" s="40"/>
      <c r="AX107" s="40"/>
      <c r="AY107" s="40"/>
      <c r="AZ107" s="40"/>
      <c r="BA107" s="40"/>
      <c r="BB107" s="40"/>
      <c r="BC107" s="40"/>
      <c r="BD107" s="40"/>
      <c r="BE107" s="158" t="str">
        <f>IF(BH100&amp;BH104="","",IF(BH100="",BH104,IF(BH104="",BH100,BH100+BH104)))</f>
        <v/>
      </c>
      <c r="BF107" s="158"/>
      <c r="BG107" s="158"/>
      <c r="BH107" s="158"/>
      <c r="BI107" s="158"/>
      <c r="BJ107" s="158"/>
      <c r="BK107" s="158"/>
      <c r="BL107" s="40" t="s">
        <v>87</v>
      </c>
      <c r="BM107" s="3"/>
      <c r="BN107" s="3"/>
      <c r="BO107" s="3" t="s">
        <v>80</v>
      </c>
      <c r="BP107" s="3"/>
      <c r="BQ107" s="3"/>
    </row>
    <row r="108" spans="6:69" ht="12.75" customHeight="1" thickTop="1" x14ac:dyDescent="0.2">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row>
    <row r="109" spans="6:69" ht="26.25" customHeight="1" x14ac:dyDescent="0.2">
      <c r="F109" s="75" t="str">
        <f>F66</f>
        <v xml:space="preserve">     大会名　令和５年度全日本卓球選手権大会(カデット)県予選会</v>
      </c>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c r="AN109" s="75"/>
      <c r="AO109" s="75"/>
      <c r="AP109" s="75"/>
      <c r="AQ109" s="75"/>
      <c r="AR109" s="75"/>
      <c r="AS109" s="75"/>
      <c r="AT109" s="75"/>
      <c r="AU109" s="75"/>
      <c r="AV109" s="75"/>
      <c r="AW109" s="75"/>
      <c r="AX109" s="75"/>
      <c r="AY109" s="75"/>
      <c r="AZ109" s="75"/>
      <c r="BA109" s="75"/>
      <c r="BB109" s="75"/>
      <c r="BC109" s="75"/>
      <c r="BD109" s="75"/>
      <c r="BE109" s="75"/>
      <c r="BF109" s="75"/>
      <c r="BG109" s="75"/>
      <c r="BH109" s="75"/>
      <c r="BI109" s="75"/>
      <c r="BJ109" s="75"/>
      <c r="BK109" s="75"/>
      <c r="BL109" s="75"/>
      <c r="BM109" s="75"/>
      <c r="BN109" s="3"/>
      <c r="BO109" s="3"/>
      <c r="BP109" s="3"/>
      <c r="BQ109" s="3"/>
    </row>
    <row r="110" spans="6:69" ht="18" customHeight="1" x14ac:dyDescent="0.2">
      <c r="F110" s="75" t="s">
        <v>74</v>
      </c>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c r="AN110" s="75"/>
      <c r="AO110" s="75"/>
      <c r="AP110" s="75"/>
      <c r="AQ110" s="75"/>
      <c r="AR110" s="75"/>
      <c r="AS110" s="75"/>
      <c r="AT110" s="75"/>
      <c r="AU110" s="75"/>
      <c r="AV110" s="75"/>
      <c r="AW110" s="75"/>
      <c r="AX110" s="75"/>
      <c r="AY110" s="75"/>
      <c r="AZ110" s="75"/>
      <c r="BA110" s="75"/>
      <c r="BB110" s="75"/>
      <c r="BC110" s="75"/>
      <c r="BD110" s="75"/>
      <c r="BE110" s="75"/>
      <c r="BF110" s="75"/>
      <c r="BG110" s="75"/>
      <c r="BH110" s="75"/>
      <c r="BI110" s="75"/>
      <c r="BJ110" s="75"/>
      <c r="BK110" s="75"/>
      <c r="BL110" s="75"/>
      <c r="BM110" s="75"/>
      <c r="BN110" s="3"/>
      <c r="BO110" s="3"/>
      <c r="BP110" s="3"/>
      <c r="BQ110" s="3"/>
    </row>
    <row r="111" spans="6:69" ht="17.25" customHeight="1" x14ac:dyDescent="0.2">
      <c r="G111" s="101" t="s">
        <v>153</v>
      </c>
      <c r="H111" s="102"/>
      <c r="I111" s="102"/>
      <c r="J111" s="102"/>
      <c r="K111" s="102"/>
      <c r="L111" s="102"/>
      <c r="M111" s="102"/>
      <c r="N111" s="102"/>
      <c r="O111" s="102"/>
      <c r="P111" s="102"/>
      <c r="Q111" s="102"/>
      <c r="R111" s="102"/>
      <c r="S111" s="102"/>
      <c r="T111" s="102"/>
      <c r="U111" s="102"/>
      <c r="V111" s="102"/>
      <c r="W111" s="102"/>
      <c r="X111" s="102"/>
      <c r="Y111" s="102"/>
      <c r="Z111" s="102"/>
      <c r="AA111" s="102"/>
      <c r="AB111" s="102"/>
      <c r="AC111" s="102"/>
      <c r="AD111" s="102"/>
      <c r="AE111" s="102"/>
      <c r="AF111" s="102"/>
      <c r="AG111" s="102"/>
      <c r="AH111" s="102"/>
      <c r="AI111" s="102"/>
      <c r="AJ111" s="102"/>
      <c r="AK111" s="102"/>
      <c r="AL111" s="102"/>
      <c r="AM111" s="102"/>
      <c r="AN111" s="102"/>
      <c r="AO111" s="102"/>
      <c r="AP111" s="3"/>
      <c r="AQ111" s="98" t="s">
        <v>137</v>
      </c>
      <c r="AR111" s="98"/>
      <c r="AS111" s="98"/>
      <c r="AT111" s="98"/>
      <c r="AU111" s="98"/>
      <c r="AV111" s="98"/>
      <c r="AW111" s="98"/>
      <c r="AX111" s="103"/>
      <c r="AY111" s="103"/>
      <c r="AZ111" s="103"/>
      <c r="BA111" s="103"/>
      <c r="BB111" s="103"/>
      <c r="BC111" s="103"/>
      <c r="BD111" s="103"/>
      <c r="BE111" s="103"/>
      <c r="BF111" s="103"/>
      <c r="BG111" s="103"/>
      <c r="BH111" s="103"/>
      <c r="BI111" s="103"/>
      <c r="BJ111" s="103"/>
      <c r="BK111" s="103"/>
      <c r="BL111" s="103"/>
      <c r="BM111" s="103"/>
      <c r="BN111" s="3"/>
      <c r="BO111" s="3"/>
      <c r="BP111" s="3"/>
      <c r="BQ111" s="3"/>
    </row>
    <row r="112" spans="6:69" ht="17.25" customHeight="1" x14ac:dyDescent="0.2">
      <c r="G112" s="102"/>
      <c r="H112" s="102"/>
      <c r="I112" s="102"/>
      <c r="J112" s="102"/>
      <c r="K112" s="102"/>
      <c r="L112" s="102"/>
      <c r="M112" s="102"/>
      <c r="N112" s="102"/>
      <c r="O112" s="102"/>
      <c r="P112" s="102"/>
      <c r="Q112" s="102"/>
      <c r="R112" s="102"/>
      <c r="S112" s="102"/>
      <c r="T112" s="102"/>
      <c r="U112" s="102"/>
      <c r="V112" s="102"/>
      <c r="W112" s="102"/>
      <c r="X112" s="102"/>
      <c r="Y112" s="102"/>
      <c r="Z112" s="102"/>
      <c r="AA112" s="102"/>
      <c r="AB112" s="102"/>
      <c r="AC112" s="102"/>
      <c r="AD112" s="102"/>
      <c r="AE112" s="102"/>
      <c r="AF112" s="102"/>
      <c r="AG112" s="102"/>
      <c r="AH112" s="102"/>
      <c r="AI112" s="102"/>
      <c r="AJ112" s="102"/>
      <c r="AK112" s="102"/>
      <c r="AL112" s="102"/>
      <c r="AM112" s="102"/>
      <c r="AN112" s="102"/>
      <c r="AO112" s="102"/>
      <c r="AP112" s="3"/>
      <c r="AQ112" s="98" t="s">
        <v>138</v>
      </c>
      <c r="AR112" s="98"/>
      <c r="AS112" s="98"/>
      <c r="AT112" s="98"/>
      <c r="AU112" s="98"/>
      <c r="AV112" s="98"/>
      <c r="AW112" s="98"/>
      <c r="AX112" s="97"/>
      <c r="AY112" s="97"/>
      <c r="AZ112" s="97"/>
      <c r="BA112" s="97"/>
      <c r="BB112" s="38" t="s">
        <v>139</v>
      </c>
      <c r="BC112" s="97"/>
      <c r="BD112" s="97"/>
      <c r="BE112" s="97"/>
      <c r="BF112" s="97"/>
      <c r="BG112" s="97"/>
      <c r="BH112" s="38" t="s">
        <v>139</v>
      </c>
      <c r="BI112" s="97"/>
      <c r="BJ112" s="97"/>
      <c r="BK112" s="97"/>
      <c r="BL112" s="97"/>
      <c r="BM112" s="97"/>
      <c r="BN112" s="3"/>
      <c r="BO112" s="3"/>
      <c r="BP112" s="3"/>
      <c r="BQ112" s="3"/>
    </row>
    <row r="113" spans="6:69" ht="17.25" customHeight="1" x14ac:dyDescent="0.2">
      <c r="F113" s="41" t="s">
        <v>159</v>
      </c>
      <c r="G113" s="63"/>
      <c r="H113" s="63"/>
      <c r="I113" s="63"/>
      <c r="J113" s="63"/>
      <c r="K113" s="63"/>
      <c r="L113" s="63"/>
      <c r="M113" s="6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98" t="s">
        <v>141</v>
      </c>
      <c r="AR113" s="98"/>
      <c r="AS113" s="98"/>
      <c r="AT113" s="98"/>
      <c r="AU113" s="98"/>
      <c r="AV113" s="98"/>
      <c r="AW113" s="98"/>
      <c r="AX113" s="97"/>
      <c r="AY113" s="97"/>
      <c r="AZ113" s="97"/>
      <c r="BA113" s="97"/>
      <c r="BB113" s="97"/>
      <c r="BC113" s="97"/>
      <c r="BD113" s="97"/>
      <c r="BE113" s="97"/>
      <c r="BF113" s="97"/>
      <c r="BG113" s="97"/>
      <c r="BH113" s="97"/>
      <c r="BI113" s="97"/>
      <c r="BJ113" s="97"/>
      <c r="BK113" s="65"/>
      <c r="BL113" s="99" t="s">
        <v>142</v>
      </c>
      <c r="BM113" s="99"/>
      <c r="BN113" s="3"/>
      <c r="BO113" s="3"/>
      <c r="BP113" s="3"/>
      <c r="BQ113" s="3"/>
    </row>
    <row r="114" spans="6:69" ht="17.25" customHeight="1" thickBot="1" x14ac:dyDescent="0.25">
      <c r="F114" s="13"/>
      <c r="G114" s="13"/>
      <c r="H114" s="100" t="s">
        <v>143</v>
      </c>
      <c r="I114" s="100"/>
      <c r="J114" s="100"/>
      <c r="K114" s="100"/>
      <c r="L114" s="100"/>
      <c r="M114" s="13" t="s">
        <v>130</v>
      </c>
      <c r="N114" s="13"/>
      <c r="O114" s="144"/>
      <c r="P114" s="144"/>
      <c r="Q114" s="144"/>
      <c r="R114" s="144"/>
      <c r="S114" s="13"/>
      <c r="T114" s="100" t="s">
        <v>158</v>
      </c>
      <c r="U114" s="100"/>
      <c r="V114" s="100"/>
      <c r="W114" s="100"/>
      <c r="X114" s="100"/>
      <c r="Y114" s="100"/>
      <c r="Z114" s="100"/>
      <c r="AA114" s="100"/>
      <c r="AB114" s="100"/>
      <c r="AC114" s="100"/>
      <c r="AD114" s="13" t="s">
        <v>128</v>
      </c>
      <c r="AE114" s="13"/>
      <c r="AF114" s="13"/>
      <c r="AG114" s="13"/>
      <c r="AH114" s="13"/>
      <c r="AI114" s="13"/>
      <c r="AJ114" s="13"/>
      <c r="AK114" s="13"/>
      <c r="AL114" s="100" t="s">
        <v>143</v>
      </c>
      <c r="AM114" s="100"/>
      <c r="AN114" s="100"/>
      <c r="AO114" s="100"/>
      <c r="AP114" s="100"/>
      <c r="AQ114" s="13" t="s">
        <v>130</v>
      </c>
      <c r="AR114" s="13"/>
      <c r="AS114" s="144"/>
      <c r="AT114" s="144"/>
      <c r="AU114" s="144"/>
      <c r="AV114" s="144"/>
      <c r="AW114" s="13"/>
      <c r="AX114" s="100" t="s">
        <v>158</v>
      </c>
      <c r="AY114" s="100"/>
      <c r="AZ114" s="100"/>
      <c r="BA114" s="100"/>
      <c r="BB114" s="100"/>
      <c r="BC114" s="100"/>
      <c r="BD114" s="100"/>
      <c r="BE114" s="100"/>
      <c r="BF114" s="100"/>
      <c r="BG114" s="100"/>
      <c r="BH114" s="13" t="s">
        <v>128</v>
      </c>
      <c r="BI114" s="13"/>
      <c r="BJ114" s="13"/>
      <c r="BK114" s="13"/>
      <c r="BL114" s="13"/>
      <c r="BM114" s="13"/>
      <c r="BN114" s="3"/>
      <c r="BO114" s="3"/>
      <c r="BP114" s="3"/>
      <c r="BQ114" s="3"/>
    </row>
    <row r="115" spans="6:69" ht="11.25" customHeight="1" x14ac:dyDescent="0.15">
      <c r="F115" s="85" t="s">
        <v>198</v>
      </c>
      <c r="G115" s="86"/>
      <c r="H115" s="86"/>
      <c r="I115" s="86"/>
      <c r="J115" s="87"/>
      <c r="K115" s="145" t="s">
        <v>76</v>
      </c>
      <c r="L115" s="146"/>
      <c r="M115" s="146"/>
      <c r="N115" s="146"/>
      <c r="O115" s="146"/>
      <c r="P115" s="146"/>
      <c r="Q115" s="146"/>
      <c r="R115" s="146"/>
      <c r="S115" s="146"/>
      <c r="T115" s="146"/>
      <c r="U115" s="146"/>
      <c r="V115" s="31"/>
      <c r="W115" s="31"/>
      <c r="X115" s="30"/>
      <c r="Y115" s="30"/>
      <c r="Z115" s="30"/>
      <c r="AA115" s="30"/>
      <c r="AB115" s="30"/>
      <c r="AC115" s="8"/>
      <c r="AD115" s="9"/>
      <c r="AE115" s="9"/>
      <c r="AF115" s="10"/>
      <c r="AG115" s="76" t="s">
        <v>75</v>
      </c>
      <c r="AH115" s="77"/>
      <c r="AI115" s="78"/>
      <c r="AJ115" s="85" t="s">
        <v>198</v>
      </c>
      <c r="AK115" s="86"/>
      <c r="AL115" s="86"/>
      <c r="AM115" s="86"/>
      <c r="AN115" s="87"/>
      <c r="AO115" s="145" t="s">
        <v>76</v>
      </c>
      <c r="AP115" s="146"/>
      <c r="AQ115" s="146"/>
      <c r="AR115" s="146"/>
      <c r="AS115" s="146"/>
      <c r="AT115" s="146"/>
      <c r="AU115" s="146"/>
      <c r="AV115" s="146"/>
      <c r="AW115" s="146"/>
      <c r="AX115" s="146"/>
      <c r="AY115" s="146"/>
      <c r="AZ115" s="31"/>
      <c r="BA115" s="31"/>
      <c r="BB115" s="30"/>
      <c r="BC115" s="30"/>
      <c r="BD115" s="30"/>
      <c r="BE115" s="30"/>
      <c r="BF115" s="30"/>
      <c r="BG115" s="8"/>
      <c r="BH115" s="9"/>
      <c r="BI115" s="9"/>
      <c r="BJ115" s="10"/>
      <c r="BK115" s="76" t="s">
        <v>75</v>
      </c>
      <c r="BL115" s="77"/>
      <c r="BM115" s="78"/>
      <c r="BN115" s="3"/>
      <c r="BO115" s="3"/>
      <c r="BP115" s="3"/>
      <c r="BQ115" s="3"/>
    </row>
    <row r="116" spans="6:69" ht="11.25" customHeight="1" x14ac:dyDescent="0.15">
      <c r="F116" s="88"/>
      <c r="G116" s="89"/>
      <c r="H116" s="89"/>
      <c r="I116" s="89"/>
      <c r="J116" s="90"/>
      <c r="K116" s="147"/>
      <c r="L116" s="148"/>
      <c r="M116" s="148"/>
      <c r="N116" s="148"/>
      <c r="O116" s="148"/>
      <c r="P116" s="148"/>
      <c r="Q116" s="148"/>
      <c r="R116" s="148"/>
      <c r="S116" s="148"/>
      <c r="T116" s="148"/>
      <c r="U116" s="148"/>
      <c r="V116" s="94" t="s">
        <v>130</v>
      </c>
      <c r="W116" s="96" t="s">
        <v>108</v>
      </c>
      <c r="X116" s="96"/>
      <c r="Y116" s="96"/>
      <c r="Z116" s="96"/>
      <c r="AA116" s="142" t="s">
        <v>133</v>
      </c>
      <c r="AB116" s="142"/>
      <c r="AC116" s="142"/>
      <c r="AD116" s="142"/>
      <c r="AE116" s="142"/>
      <c r="AF116" s="151" t="s">
        <v>128</v>
      </c>
      <c r="AG116" s="79"/>
      <c r="AH116" s="80"/>
      <c r="AI116" s="81"/>
      <c r="AJ116" s="88"/>
      <c r="AK116" s="89"/>
      <c r="AL116" s="89"/>
      <c r="AM116" s="89"/>
      <c r="AN116" s="90"/>
      <c r="AO116" s="147"/>
      <c r="AP116" s="148"/>
      <c r="AQ116" s="148"/>
      <c r="AR116" s="148"/>
      <c r="AS116" s="148"/>
      <c r="AT116" s="148"/>
      <c r="AU116" s="148"/>
      <c r="AV116" s="148"/>
      <c r="AW116" s="148"/>
      <c r="AX116" s="148"/>
      <c r="AY116" s="148"/>
      <c r="AZ116" s="94" t="s">
        <v>130</v>
      </c>
      <c r="BA116" s="96" t="s">
        <v>108</v>
      </c>
      <c r="BB116" s="96"/>
      <c r="BC116" s="96"/>
      <c r="BD116" s="96"/>
      <c r="BE116" s="142" t="s">
        <v>133</v>
      </c>
      <c r="BF116" s="142"/>
      <c r="BG116" s="142"/>
      <c r="BH116" s="142"/>
      <c r="BI116" s="142"/>
      <c r="BJ116" s="151" t="s">
        <v>128</v>
      </c>
      <c r="BK116" s="79"/>
      <c r="BL116" s="80"/>
      <c r="BM116" s="81"/>
      <c r="BN116" s="3"/>
      <c r="BO116" s="3"/>
      <c r="BP116" s="3"/>
      <c r="BQ116" s="3"/>
    </row>
    <row r="117" spans="6:69" ht="11.25" customHeight="1" x14ac:dyDescent="0.15">
      <c r="F117" s="91"/>
      <c r="G117" s="92"/>
      <c r="H117" s="92"/>
      <c r="I117" s="92"/>
      <c r="J117" s="93"/>
      <c r="K117" s="149"/>
      <c r="L117" s="150"/>
      <c r="M117" s="150"/>
      <c r="N117" s="150"/>
      <c r="O117" s="150"/>
      <c r="P117" s="150"/>
      <c r="Q117" s="150"/>
      <c r="R117" s="150"/>
      <c r="S117" s="150"/>
      <c r="T117" s="150"/>
      <c r="U117" s="150"/>
      <c r="V117" s="95"/>
      <c r="W117" s="153" t="s">
        <v>129</v>
      </c>
      <c r="X117" s="153"/>
      <c r="Y117" s="153"/>
      <c r="Z117" s="153"/>
      <c r="AA117" s="143"/>
      <c r="AB117" s="143"/>
      <c r="AC117" s="143"/>
      <c r="AD117" s="143"/>
      <c r="AE117" s="143"/>
      <c r="AF117" s="152"/>
      <c r="AG117" s="82"/>
      <c r="AH117" s="83"/>
      <c r="AI117" s="84"/>
      <c r="AJ117" s="91"/>
      <c r="AK117" s="92"/>
      <c r="AL117" s="92"/>
      <c r="AM117" s="92"/>
      <c r="AN117" s="93"/>
      <c r="AO117" s="149"/>
      <c r="AP117" s="150"/>
      <c r="AQ117" s="150"/>
      <c r="AR117" s="150"/>
      <c r="AS117" s="150"/>
      <c r="AT117" s="150"/>
      <c r="AU117" s="150"/>
      <c r="AV117" s="150"/>
      <c r="AW117" s="150"/>
      <c r="AX117" s="150"/>
      <c r="AY117" s="150"/>
      <c r="AZ117" s="95"/>
      <c r="BA117" s="153" t="s">
        <v>129</v>
      </c>
      <c r="BB117" s="153"/>
      <c r="BC117" s="153"/>
      <c r="BD117" s="153"/>
      <c r="BE117" s="143"/>
      <c r="BF117" s="143"/>
      <c r="BG117" s="143"/>
      <c r="BH117" s="143"/>
      <c r="BI117" s="143"/>
      <c r="BJ117" s="152"/>
      <c r="BK117" s="82"/>
      <c r="BL117" s="83"/>
      <c r="BM117" s="84"/>
      <c r="BN117" s="3"/>
      <c r="BO117" s="3"/>
      <c r="BP117" s="3"/>
      <c r="BQ117" s="3"/>
    </row>
    <row r="118" spans="6:69" ht="24.75" customHeight="1" x14ac:dyDescent="0.2">
      <c r="F118" s="26"/>
      <c r="G118" s="51"/>
      <c r="H118" s="54" t="s">
        <v>77</v>
      </c>
      <c r="I118" s="114">
        <v>1</v>
      </c>
      <c r="J118" s="126"/>
      <c r="K118" s="154"/>
      <c r="L118" s="141"/>
      <c r="M118" s="141"/>
      <c r="N118" s="141"/>
      <c r="O118" s="141"/>
      <c r="P118" s="141"/>
      <c r="Q118" s="141"/>
      <c r="R118" s="141"/>
      <c r="S118" s="141"/>
      <c r="T118" s="141"/>
      <c r="U118" s="141"/>
      <c r="V118" s="32" t="s">
        <v>130</v>
      </c>
      <c r="W118" s="141"/>
      <c r="X118" s="141"/>
      <c r="Y118" s="32" t="s">
        <v>77</v>
      </c>
      <c r="Z118" s="141"/>
      <c r="AA118" s="141"/>
      <c r="AB118" s="141"/>
      <c r="AC118" s="141"/>
      <c r="AD118" s="141"/>
      <c r="AE118" s="141"/>
      <c r="AF118" s="33" t="s">
        <v>128</v>
      </c>
      <c r="AG118" s="159"/>
      <c r="AH118" s="141"/>
      <c r="AI118" s="160"/>
      <c r="AJ118" s="42"/>
      <c r="AK118" s="43"/>
      <c r="AL118" s="54" t="s">
        <v>77</v>
      </c>
      <c r="AM118" s="161">
        <v>1</v>
      </c>
      <c r="AN118" s="162"/>
      <c r="AO118" s="154"/>
      <c r="AP118" s="141"/>
      <c r="AQ118" s="141"/>
      <c r="AR118" s="141"/>
      <c r="AS118" s="141"/>
      <c r="AT118" s="141"/>
      <c r="AU118" s="141"/>
      <c r="AV118" s="141"/>
      <c r="AW118" s="141"/>
      <c r="AX118" s="141"/>
      <c r="AY118" s="141"/>
      <c r="AZ118" s="32" t="s">
        <v>130</v>
      </c>
      <c r="BA118" s="141"/>
      <c r="BB118" s="141"/>
      <c r="BC118" s="32" t="s">
        <v>77</v>
      </c>
      <c r="BD118" s="141"/>
      <c r="BE118" s="141"/>
      <c r="BF118" s="141"/>
      <c r="BG118" s="141"/>
      <c r="BH118" s="141"/>
      <c r="BI118" s="141"/>
      <c r="BJ118" s="33" t="s">
        <v>128</v>
      </c>
      <c r="BK118" s="159"/>
      <c r="BL118" s="141"/>
      <c r="BM118" s="160"/>
      <c r="BN118" s="3"/>
      <c r="BO118" s="3"/>
      <c r="BP118" s="3"/>
      <c r="BQ118" s="3"/>
    </row>
    <row r="119" spans="6:69" ht="24.75" customHeight="1" x14ac:dyDescent="0.2">
      <c r="F119" s="25"/>
      <c r="G119" s="52"/>
      <c r="H119" s="59" t="s">
        <v>77</v>
      </c>
      <c r="I119" s="127"/>
      <c r="J119" s="128"/>
      <c r="K119" s="68"/>
      <c r="L119" s="69"/>
      <c r="M119" s="69"/>
      <c r="N119" s="69"/>
      <c r="O119" s="69"/>
      <c r="P119" s="69"/>
      <c r="Q119" s="69"/>
      <c r="R119" s="69"/>
      <c r="S119" s="69"/>
      <c r="T119" s="69"/>
      <c r="U119" s="69"/>
      <c r="V119" s="36" t="s">
        <v>130</v>
      </c>
      <c r="W119" s="69"/>
      <c r="X119" s="69"/>
      <c r="Y119" s="36" t="s">
        <v>77</v>
      </c>
      <c r="Z119" s="69"/>
      <c r="AA119" s="69"/>
      <c r="AB119" s="69"/>
      <c r="AC119" s="69"/>
      <c r="AD119" s="69"/>
      <c r="AE119" s="69"/>
      <c r="AF119" s="37" t="s">
        <v>128</v>
      </c>
      <c r="AG119" s="139"/>
      <c r="AH119" s="69"/>
      <c r="AI119" s="140"/>
      <c r="AJ119" s="44"/>
      <c r="AK119" s="45"/>
      <c r="AL119" s="59" t="s">
        <v>77</v>
      </c>
      <c r="AM119" s="163"/>
      <c r="AN119" s="164"/>
      <c r="AO119" s="68"/>
      <c r="AP119" s="69"/>
      <c r="AQ119" s="69"/>
      <c r="AR119" s="69"/>
      <c r="AS119" s="69"/>
      <c r="AT119" s="69"/>
      <c r="AU119" s="69"/>
      <c r="AV119" s="69"/>
      <c r="AW119" s="69"/>
      <c r="AX119" s="69"/>
      <c r="AY119" s="69"/>
      <c r="AZ119" s="36" t="s">
        <v>130</v>
      </c>
      <c r="BA119" s="69"/>
      <c r="BB119" s="69"/>
      <c r="BC119" s="36" t="s">
        <v>77</v>
      </c>
      <c r="BD119" s="69"/>
      <c r="BE119" s="69"/>
      <c r="BF119" s="69"/>
      <c r="BG119" s="69"/>
      <c r="BH119" s="69"/>
      <c r="BI119" s="69"/>
      <c r="BJ119" s="37" t="s">
        <v>128</v>
      </c>
      <c r="BK119" s="139"/>
      <c r="BL119" s="69"/>
      <c r="BM119" s="140"/>
      <c r="BN119" s="3"/>
      <c r="BO119" s="3"/>
      <c r="BP119" s="3"/>
      <c r="BQ119" s="3"/>
    </row>
    <row r="120" spans="6:69" ht="24.75" customHeight="1" x14ac:dyDescent="0.2">
      <c r="F120" s="26"/>
      <c r="G120" s="51"/>
      <c r="H120" s="54" t="s">
        <v>77</v>
      </c>
      <c r="I120" s="114">
        <v>2</v>
      </c>
      <c r="J120" s="126"/>
      <c r="K120" s="68"/>
      <c r="L120" s="69"/>
      <c r="M120" s="69"/>
      <c r="N120" s="69"/>
      <c r="O120" s="69"/>
      <c r="P120" s="69"/>
      <c r="Q120" s="69"/>
      <c r="R120" s="69"/>
      <c r="S120" s="69"/>
      <c r="T120" s="69"/>
      <c r="U120" s="69"/>
      <c r="V120" s="36" t="s">
        <v>130</v>
      </c>
      <c r="W120" s="69"/>
      <c r="X120" s="69"/>
      <c r="Y120" s="36" t="s">
        <v>77</v>
      </c>
      <c r="Z120" s="69"/>
      <c r="AA120" s="69"/>
      <c r="AB120" s="69"/>
      <c r="AC120" s="69"/>
      <c r="AD120" s="69"/>
      <c r="AE120" s="69"/>
      <c r="AF120" s="37" t="s">
        <v>128</v>
      </c>
      <c r="AG120" s="139"/>
      <c r="AH120" s="69"/>
      <c r="AI120" s="140"/>
      <c r="AJ120" s="42"/>
      <c r="AK120" s="43"/>
      <c r="AL120" s="54" t="s">
        <v>77</v>
      </c>
      <c r="AM120" s="161">
        <v>2</v>
      </c>
      <c r="AN120" s="162"/>
      <c r="AO120" s="68"/>
      <c r="AP120" s="69"/>
      <c r="AQ120" s="69"/>
      <c r="AR120" s="69"/>
      <c r="AS120" s="69"/>
      <c r="AT120" s="69"/>
      <c r="AU120" s="69"/>
      <c r="AV120" s="69"/>
      <c r="AW120" s="69"/>
      <c r="AX120" s="69"/>
      <c r="AY120" s="69"/>
      <c r="AZ120" s="36" t="s">
        <v>130</v>
      </c>
      <c r="BA120" s="69"/>
      <c r="BB120" s="69"/>
      <c r="BC120" s="36" t="s">
        <v>77</v>
      </c>
      <c r="BD120" s="69"/>
      <c r="BE120" s="69"/>
      <c r="BF120" s="69"/>
      <c r="BG120" s="69"/>
      <c r="BH120" s="69"/>
      <c r="BI120" s="69"/>
      <c r="BJ120" s="37" t="s">
        <v>128</v>
      </c>
      <c r="BK120" s="139"/>
      <c r="BL120" s="69"/>
      <c r="BM120" s="140"/>
      <c r="BN120" s="3"/>
      <c r="BO120" s="3"/>
      <c r="BP120" s="3"/>
      <c r="BQ120" s="3"/>
    </row>
    <row r="121" spans="6:69" ht="24.75" customHeight="1" x14ac:dyDescent="0.2">
      <c r="F121" s="25"/>
      <c r="G121" s="52"/>
      <c r="H121" s="59" t="s">
        <v>77</v>
      </c>
      <c r="I121" s="127"/>
      <c r="J121" s="128"/>
      <c r="K121" s="68"/>
      <c r="L121" s="69"/>
      <c r="M121" s="69"/>
      <c r="N121" s="69"/>
      <c r="O121" s="69"/>
      <c r="P121" s="69"/>
      <c r="Q121" s="69"/>
      <c r="R121" s="69"/>
      <c r="S121" s="69"/>
      <c r="T121" s="69"/>
      <c r="U121" s="69"/>
      <c r="V121" s="36" t="s">
        <v>130</v>
      </c>
      <c r="W121" s="69"/>
      <c r="X121" s="69"/>
      <c r="Y121" s="36" t="s">
        <v>77</v>
      </c>
      <c r="Z121" s="69"/>
      <c r="AA121" s="69"/>
      <c r="AB121" s="69"/>
      <c r="AC121" s="69"/>
      <c r="AD121" s="69"/>
      <c r="AE121" s="69"/>
      <c r="AF121" s="37" t="s">
        <v>128</v>
      </c>
      <c r="AG121" s="139"/>
      <c r="AH121" s="69"/>
      <c r="AI121" s="140"/>
      <c r="AJ121" s="44"/>
      <c r="AK121" s="45"/>
      <c r="AL121" s="59" t="s">
        <v>77</v>
      </c>
      <c r="AM121" s="163"/>
      <c r="AN121" s="164"/>
      <c r="AO121" s="68"/>
      <c r="AP121" s="69"/>
      <c r="AQ121" s="69"/>
      <c r="AR121" s="69"/>
      <c r="AS121" s="69"/>
      <c r="AT121" s="69"/>
      <c r="AU121" s="69"/>
      <c r="AV121" s="69"/>
      <c r="AW121" s="69"/>
      <c r="AX121" s="69"/>
      <c r="AY121" s="69"/>
      <c r="AZ121" s="36" t="s">
        <v>130</v>
      </c>
      <c r="BA121" s="69"/>
      <c r="BB121" s="69"/>
      <c r="BC121" s="36" t="s">
        <v>77</v>
      </c>
      <c r="BD121" s="69"/>
      <c r="BE121" s="69"/>
      <c r="BF121" s="69"/>
      <c r="BG121" s="69"/>
      <c r="BH121" s="69"/>
      <c r="BI121" s="69"/>
      <c r="BJ121" s="37" t="s">
        <v>128</v>
      </c>
      <c r="BK121" s="139"/>
      <c r="BL121" s="69"/>
      <c r="BM121" s="140"/>
      <c r="BN121" s="3"/>
      <c r="BO121" s="3"/>
      <c r="BP121" s="3"/>
      <c r="BQ121" s="3"/>
    </row>
    <row r="122" spans="6:69" ht="24.75" customHeight="1" x14ac:dyDescent="0.2">
      <c r="F122" s="26"/>
      <c r="G122" s="51"/>
      <c r="H122" s="54" t="s">
        <v>77</v>
      </c>
      <c r="I122" s="114">
        <v>3</v>
      </c>
      <c r="J122" s="126"/>
      <c r="K122" s="68"/>
      <c r="L122" s="69"/>
      <c r="M122" s="69"/>
      <c r="N122" s="69"/>
      <c r="O122" s="69"/>
      <c r="P122" s="69"/>
      <c r="Q122" s="69"/>
      <c r="R122" s="69"/>
      <c r="S122" s="69"/>
      <c r="T122" s="69"/>
      <c r="U122" s="69"/>
      <c r="V122" s="36" t="s">
        <v>130</v>
      </c>
      <c r="W122" s="69"/>
      <c r="X122" s="69"/>
      <c r="Y122" s="36" t="s">
        <v>77</v>
      </c>
      <c r="Z122" s="69"/>
      <c r="AA122" s="69"/>
      <c r="AB122" s="69"/>
      <c r="AC122" s="69"/>
      <c r="AD122" s="69"/>
      <c r="AE122" s="69"/>
      <c r="AF122" s="37" t="s">
        <v>128</v>
      </c>
      <c r="AG122" s="139"/>
      <c r="AH122" s="69"/>
      <c r="AI122" s="140"/>
      <c r="AJ122" s="42"/>
      <c r="AK122" s="43"/>
      <c r="AL122" s="54" t="s">
        <v>77</v>
      </c>
      <c r="AM122" s="161">
        <v>3</v>
      </c>
      <c r="AN122" s="162"/>
      <c r="AO122" s="68"/>
      <c r="AP122" s="69"/>
      <c r="AQ122" s="69"/>
      <c r="AR122" s="69"/>
      <c r="AS122" s="69"/>
      <c r="AT122" s="69"/>
      <c r="AU122" s="69"/>
      <c r="AV122" s="69"/>
      <c r="AW122" s="69"/>
      <c r="AX122" s="69"/>
      <c r="AY122" s="69"/>
      <c r="AZ122" s="36" t="s">
        <v>130</v>
      </c>
      <c r="BA122" s="69"/>
      <c r="BB122" s="69"/>
      <c r="BC122" s="36" t="s">
        <v>77</v>
      </c>
      <c r="BD122" s="69"/>
      <c r="BE122" s="69"/>
      <c r="BF122" s="69"/>
      <c r="BG122" s="69"/>
      <c r="BH122" s="69"/>
      <c r="BI122" s="69"/>
      <c r="BJ122" s="37" t="s">
        <v>128</v>
      </c>
      <c r="BK122" s="139"/>
      <c r="BL122" s="69"/>
      <c r="BM122" s="140"/>
      <c r="BN122" s="3"/>
      <c r="BO122" s="3"/>
      <c r="BP122" s="3"/>
      <c r="BQ122" s="3"/>
    </row>
    <row r="123" spans="6:69" ht="24.75" customHeight="1" x14ac:dyDescent="0.2">
      <c r="F123" s="25"/>
      <c r="G123" s="52"/>
      <c r="H123" s="59" t="s">
        <v>77</v>
      </c>
      <c r="I123" s="127"/>
      <c r="J123" s="128"/>
      <c r="K123" s="68"/>
      <c r="L123" s="69"/>
      <c r="M123" s="69"/>
      <c r="N123" s="69"/>
      <c r="O123" s="69"/>
      <c r="P123" s="69"/>
      <c r="Q123" s="69"/>
      <c r="R123" s="69"/>
      <c r="S123" s="69"/>
      <c r="T123" s="69"/>
      <c r="U123" s="69"/>
      <c r="V123" s="36" t="s">
        <v>130</v>
      </c>
      <c r="W123" s="69"/>
      <c r="X123" s="69"/>
      <c r="Y123" s="36" t="s">
        <v>77</v>
      </c>
      <c r="Z123" s="69"/>
      <c r="AA123" s="69"/>
      <c r="AB123" s="69"/>
      <c r="AC123" s="69"/>
      <c r="AD123" s="69"/>
      <c r="AE123" s="69"/>
      <c r="AF123" s="37" t="s">
        <v>128</v>
      </c>
      <c r="AG123" s="139"/>
      <c r="AH123" s="69"/>
      <c r="AI123" s="140"/>
      <c r="AJ123" s="44"/>
      <c r="AK123" s="45"/>
      <c r="AL123" s="59" t="s">
        <v>77</v>
      </c>
      <c r="AM123" s="163"/>
      <c r="AN123" s="164"/>
      <c r="AO123" s="68"/>
      <c r="AP123" s="69"/>
      <c r="AQ123" s="69"/>
      <c r="AR123" s="69"/>
      <c r="AS123" s="69"/>
      <c r="AT123" s="69"/>
      <c r="AU123" s="69"/>
      <c r="AV123" s="69"/>
      <c r="AW123" s="69"/>
      <c r="AX123" s="69"/>
      <c r="AY123" s="69"/>
      <c r="AZ123" s="36" t="s">
        <v>130</v>
      </c>
      <c r="BA123" s="69"/>
      <c r="BB123" s="69"/>
      <c r="BC123" s="36" t="s">
        <v>77</v>
      </c>
      <c r="BD123" s="69"/>
      <c r="BE123" s="69"/>
      <c r="BF123" s="69"/>
      <c r="BG123" s="69"/>
      <c r="BH123" s="69"/>
      <c r="BI123" s="69"/>
      <c r="BJ123" s="37" t="s">
        <v>128</v>
      </c>
      <c r="BK123" s="139"/>
      <c r="BL123" s="69"/>
      <c r="BM123" s="140"/>
      <c r="BN123" s="3"/>
      <c r="BO123" s="3"/>
      <c r="BP123" s="3"/>
      <c r="BQ123" s="3"/>
    </row>
    <row r="124" spans="6:69" ht="24.75" customHeight="1" x14ac:dyDescent="0.2">
      <c r="F124" s="26"/>
      <c r="G124" s="51"/>
      <c r="H124" s="54" t="s">
        <v>77</v>
      </c>
      <c r="I124" s="114">
        <v>4</v>
      </c>
      <c r="J124" s="126"/>
      <c r="K124" s="68"/>
      <c r="L124" s="69"/>
      <c r="M124" s="69"/>
      <c r="N124" s="69"/>
      <c r="O124" s="69"/>
      <c r="P124" s="69"/>
      <c r="Q124" s="69"/>
      <c r="R124" s="69"/>
      <c r="S124" s="69"/>
      <c r="T124" s="69"/>
      <c r="U124" s="69"/>
      <c r="V124" s="36" t="s">
        <v>130</v>
      </c>
      <c r="W124" s="69"/>
      <c r="X124" s="69"/>
      <c r="Y124" s="36" t="s">
        <v>77</v>
      </c>
      <c r="Z124" s="69"/>
      <c r="AA124" s="69"/>
      <c r="AB124" s="69"/>
      <c r="AC124" s="69"/>
      <c r="AD124" s="69"/>
      <c r="AE124" s="69"/>
      <c r="AF124" s="37" t="s">
        <v>128</v>
      </c>
      <c r="AG124" s="139"/>
      <c r="AH124" s="69"/>
      <c r="AI124" s="140"/>
      <c r="AJ124" s="42"/>
      <c r="AK124" s="43"/>
      <c r="AL124" s="54" t="s">
        <v>77</v>
      </c>
      <c r="AM124" s="161">
        <v>4</v>
      </c>
      <c r="AN124" s="162"/>
      <c r="AO124" s="68"/>
      <c r="AP124" s="69"/>
      <c r="AQ124" s="69"/>
      <c r="AR124" s="69"/>
      <c r="AS124" s="69"/>
      <c r="AT124" s="69"/>
      <c r="AU124" s="69"/>
      <c r="AV124" s="69"/>
      <c r="AW124" s="69"/>
      <c r="AX124" s="69"/>
      <c r="AY124" s="69"/>
      <c r="AZ124" s="36" t="s">
        <v>130</v>
      </c>
      <c r="BA124" s="69"/>
      <c r="BB124" s="69"/>
      <c r="BC124" s="36" t="s">
        <v>77</v>
      </c>
      <c r="BD124" s="69"/>
      <c r="BE124" s="69"/>
      <c r="BF124" s="69"/>
      <c r="BG124" s="69"/>
      <c r="BH124" s="69"/>
      <c r="BI124" s="69"/>
      <c r="BJ124" s="37" t="s">
        <v>128</v>
      </c>
      <c r="BK124" s="139"/>
      <c r="BL124" s="69"/>
      <c r="BM124" s="140"/>
      <c r="BN124" s="3"/>
      <c r="BO124" s="3"/>
      <c r="BP124" s="3"/>
      <c r="BQ124" s="3"/>
    </row>
    <row r="125" spans="6:69" ht="24.75" customHeight="1" x14ac:dyDescent="0.2">
      <c r="F125" s="25"/>
      <c r="G125" s="52"/>
      <c r="H125" s="59" t="s">
        <v>77</v>
      </c>
      <c r="I125" s="127"/>
      <c r="J125" s="128"/>
      <c r="K125" s="68"/>
      <c r="L125" s="69"/>
      <c r="M125" s="69"/>
      <c r="N125" s="69"/>
      <c r="O125" s="69"/>
      <c r="P125" s="69"/>
      <c r="Q125" s="69"/>
      <c r="R125" s="69"/>
      <c r="S125" s="69"/>
      <c r="T125" s="69"/>
      <c r="U125" s="69"/>
      <c r="V125" s="36" t="s">
        <v>130</v>
      </c>
      <c r="W125" s="69"/>
      <c r="X125" s="69"/>
      <c r="Y125" s="36" t="s">
        <v>77</v>
      </c>
      <c r="Z125" s="69"/>
      <c r="AA125" s="69"/>
      <c r="AB125" s="69"/>
      <c r="AC125" s="69"/>
      <c r="AD125" s="69"/>
      <c r="AE125" s="69"/>
      <c r="AF125" s="37" t="s">
        <v>128</v>
      </c>
      <c r="AG125" s="139"/>
      <c r="AH125" s="69"/>
      <c r="AI125" s="140"/>
      <c r="AJ125" s="44"/>
      <c r="AK125" s="45"/>
      <c r="AL125" s="59" t="s">
        <v>77</v>
      </c>
      <c r="AM125" s="163"/>
      <c r="AN125" s="164"/>
      <c r="AO125" s="68"/>
      <c r="AP125" s="69"/>
      <c r="AQ125" s="69"/>
      <c r="AR125" s="69"/>
      <c r="AS125" s="69"/>
      <c r="AT125" s="69"/>
      <c r="AU125" s="69"/>
      <c r="AV125" s="69"/>
      <c r="AW125" s="69"/>
      <c r="AX125" s="69"/>
      <c r="AY125" s="69"/>
      <c r="AZ125" s="36" t="s">
        <v>130</v>
      </c>
      <c r="BA125" s="69"/>
      <c r="BB125" s="69"/>
      <c r="BC125" s="36" t="s">
        <v>77</v>
      </c>
      <c r="BD125" s="69"/>
      <c r="BE125" s="69"/>
      <c r="BF125" s="69"/>
      <c r="BG125" s="69"/>
      <c r="BH125" s="69"/>
      <c r="BI125" s="69"/>
      <c r="BJ125" s="37" t="s">
        <v>128</v>
      </c>
      <c r="BK125" s="139"/>
      <c r="BL125" s="69"/>
      <c r="BM125" s="140"/>
      <c r="BN125" s="3"/>
      <c r="BO125" s="3"/>
      <c r="BP125" s="3"/>
      <c r="BQ125" s="3"/>
    </row>
    <row r="126" spans="6:69" ht="24.75" customHeight="1" x14ac:dyDescent="0.2">
      <c r="F126" s="26"/>
      <c r="G126" s="51"/>
      <c r="H126" s="54" t="s">
        <v>77</v>
      </c>
      <c r="I126" s="114">
        <v>5</v>
      </c>
      <c r="J126" s="126"/>
      <c r="K126" s="68"/>
      <c r="L126" s="69"/>
      <c r="M126" s="69"/>
      <c r="N126" s="69"/>
      <c r="O126" s="69"/>
      <c r="P126" s="69"/>
      <c r="Q126" s="69"/>
      <c r="R126" s="69"/>
      <c r="S126" s="69"/>
      <c r="T126" s="69"/>
      <c r="U126" s="69"/>
      <c r="V126" s="36" t="s">
        <v>130</v>
      </c>
      <c r="W126" s="69"/>
      <c r="X126" s="69"/>
      <c r="Y126" s="36" t="s">
        <v>77</v>
      </c>
      <c r="Z126" s="69"/>
      <c r="AA126" s="69"/>
      <c r="AB126" s="69"/>
      <c r="AC126" s="69"/>
      <c r="AD126" s="69"/>
      <c r="AE126" s="69"/>
      <c r="AF126" s="37" t="s">
        <v>128</v>
      </c>
      <c r="AG126" s="139"/>
      <c r="AH126" s="69"/>
      <c r="AI126" s="140"/>
      <c r="AJ126" s="42"/>
      <c r="AK126" s="43"/>
      <c r="AL126" s="54" t="s">
        <v>77</v>
      </c>
      <c r="AM126" s="161">
        <v>5</v>
      </c>
      <c r="AN126" s="162"/>
      <c r="AO126" s="68"/>
      <c r="AP126" s="69"/>
      <c r="AQ126" s="69"/>
      <c r="AR126" s="69"/>
      <c r="AS126" s="69"/>
      <c r="AT126" s="69"/>
      <c r="AU126" s="69"/>
      <c r="AV126" s="69"/>
      <c r="AW126" s="69"/>
      <c r="AX126" s="69"/>
      <c r="AY126" s="69"/>
      <c r="AZ126" s="36" t="s">
        <v>130</v>
      </c>
      <c r="BA126" s="69"/>
      <c r="BB126" s="69"/>
      <c r="BC126" s="36" t="s">
        <v>77</v>
      </c>
      <c r="BD126" s="69"/>
      <c r="BE126" s="69"/>
      <c r="BF126" s="69"/>
      <c r="BG126" s="69"/>
      <c r="BH126" s="69"/>
      <c r="BI126" s="69"/>
      <c r="BJ126" s="37" t="s">
        <v>128</v>
      </c>
      <c r="BK126" s="139"/>
      <c r="BL126" s="69"/>
      <c r="BM126" s="140"/>
      <c r="BN126" s="3"/>
      <c r="BO126" s="3"/>
      <c r="BP126" s="3"/>
      <c r="BQ126" s="3"/>
    </row>
    <row r="127" spans="6:69" ht="24.75" customHeight="1" x14ac:dyDescent="0.2">
      <c r="F127" s="25"/>
      <c r="G127" s="52"/>
      <c r="H127" s="59" t="s">
        <v>77</v>
      </c>
      <c r="I127" s="127"/>
      <c r="J127" s="128"/>
      <c r="K127" s="68"/>
      <c r="L127" s="69"/>
      <c r="M127" s="69"/>
      <c r="N127" s="69"/>
      <c r="O127" s="69"/>
      <c r="P127" s="69"/>
      <c r="Q127" s="69"/>
      <c r="R127" s="69"/>
      <c r="S127" s="69"/>
      <c r="T127" s="69"/>
      <c r="U127" s="69"/>
      <c r="V127" s="36" t="s">
        <v>130</v>
      </c>
      <c r="W127" s="69"/>
      <c r="X127" s="69"/>
      <c r="Y127" s="36" t="s">
        <v>77</v>
      </c>
      <c r="Z127" s="69"/>
      <c r="AA127" s="69"/>
      <c r="AB127" s="69"/>
      <c r="AC127" s="69"/>
      <c r="AD127" s="69"/>
      <c r="AE127" s="69"/>
      <c r="AF127" s="37" t="s">
        <v>128</v>
      </c>
      <c r="AG127" s="139"/>
      <c r="AH127" s="69"/>
      <c r="AI127" s="140"/>
      <c r="AJ127" s="44"/>
      <c r="AK127" s="45"/>
      <c r="AL127" s="59" t="s">
        <v>77</v>
      </c>
      <c r="AM127" s="163"/>
      <c r="AN127" s="164"/>
      <c r="AO127" s="68"/>
      <c r="AP127" s="69"/>
      <c r="AQ127" s="69"/>
      <c r="AR127" s="69"/>
      <c r="AS127" s="69"/>
      <c r="AT127" s="69"/>
      <c r="AU127" s="69"/>
      <c r="AV127" s="69"/>
      <c r="AW127" s="69"/>
      <c r="AX127" s="69"/>
      <c r="AY127" s="69"/>
      <c r="AZ127" s="36" t="s">
        <v>130</v>
      </c>
      <c r="BA127" s="69"/>
      <c r="BB127" s="69"/>
      <c r="BC127" s="36" t="s">
        <v>77</v>
      </c>
      <c r="BD127" s="69"/>
      <c r="BE127" s="69"/>
      <c r="BF127" s="69"/>
      <c r="BG127" s="69"/>
      <c r="BH127" s="69"/>
      <c r="BI127" s="69"/>
      <c r="BJ127" s="37" t="s">
        <v>128</v>
      </c>
      <c r="BK127" s="139"/>
      <c r="BL127" s="69"/>
      <c r="BM127" s="140"/>
      <c r="BN127" s="3"/>
      <c r="BO127" s="3"/>
      <c r="BP127" s="3"/>
      <c r="BQ127" s="3"/>
    </row>
    <row r="128" spans="6:69" ht="24.75" customHeight="1" x14ac:dyDescent="0.2">
      <c r="F128" s="26"/>
      <c r="G128" s="51"/>
      <c r="H128" s="54" t="s">
        <v>77</v>
      </c>
      <c r="I128" s="114">
        <v>6</v>
      </c>
      <c r="J128" s="126"/>
      <c r="K128" s="68"/>
      <c r="L128" s="69"/>
      <c r="M128" s="69"/>
      <c r="N128" s="69"/>
      <c r="O128" s="69"/>
      <c r="P128" s="69"/>
      <c r="Q128" s="69"/>
      <c r="R128" s="69"/>
      <c r="S128" s="69"/>
      <c r="T128" s="69"/>
      <c r="U128" s="69"/>
      <c r="V128" s="36" t="s">
        <v>130</v>
      </c>
      <c r="W128" s="69"/>
      <c r="X128" s="69"/>
      <c r="Y128" s="36" t="s">
        <v>77</v>
      </c>
      <c r="Z128" s="69"/>
      <c r="AA128" s="69"/>
      <c r="AB128" s="69"/>
      <c r="AC128" s="69"/>
      <c r="AD128" s="69"/>
      <c r="AE128" s="69"/>
      <c r="AF128" s="37" t="s">
        <v>128</v>
      </c>
      <c r="AG128" s="139"/>
      <c r="AH128" s="69"/>
      <c r="AI128" s="140"/>
      <c r="AJ128" s="42"/>
      <c r="AK128" s="43"/>
      <c r="AL128" s="54" t="s">
        <v>77</v>
      </c>
      <c r="AM128" s="161">
        <v>6</v>
      </c>
      <c r="AN128" s="162"/>
      <c r="AO128" s="68"/>
      <c r="AP128" s="69"/>
      <c r="AQ128" s="69"/>
      <c r="AR128" s="69"/>
      <c r="AS128" s="69"/>
      <c r="AT128" s="69"/>
      <c r="AU128" s="69"/>
      <c r="AV128" s="69"/>
      <c r="AW128" s="69"/>
      <c r="AX128" s="69"/>
      <c r="AY128" s="69"/>
      <c r="AZ128" s="36" t="s">
        <v>130</v>
      </c>
      <c r="BA128" s="69"/>
      <c r="BB128" s="69"/>
      <c r="BC128" s="36" t="s">
        <v>77</v>
      </c>
      <c r="BD128" s="69"/>
      <c r="BE128" s="69"/>
      <c r="BF128" s="69"/>
      <c r="BG128" s="69"/>
      <c r="BH128" s="69"/>
      <c r="BI128" s="69"/>
      <c r="BJ128" s="37" t="s">
        <v>128</v>
      </c>
      <c r="BK128" s="139"/>
      <c r="BL128" s="69"/>
      <c r="BM128" s="140"/>
      <c r="BN128" s="3"/>
      <c r="BO128" s="3"/>
      <c r="BP128" s="3"/>
      <c r="BQ128" s="3"/>
    </row>
    <row r="129" spans="6:69" ht="24.75" customHeight="1" x14ac:dyDescent="0.2">
      <c r="F129" s="25"/>
      <c r="G129" s="52"/>
      <c r="H129" s="59" t="s">
        <v>77</v>
      </c>
      <c r="I129" s="127"/>
      <c r="J129" s="128"/>
      <c r="K129" s="68"/>
      <c r="L129" s="69"/>
      <c r="M129" s="69"/>
      <c r="N129" s="69"/>
      <c r="O129" s="69"/>
      <c r="P129" s="69"/>
      <c r="Q129" s="69"/>
      <c r="R129" s="69"/>
      <c r="S129" s="69"/>
      <c r="T129" s="69"/>
      <c r="U129" s="69"/>
      <c r="V129" s="36" t="s">
        <v>130</v>
      </c>
      <c r="W129" s="69"/>
      <c r="X129" s="69"/>
      <c r="Y129" s="36" t="s">
        <v>77</v>
      </c>
      <c r="Z129" s="69"/>
      <c r="AA129" s="69"/>
      <c r="AB129" s="69"/>
      <c r="AC129" s="69"/>
      <c r="AD129" s="69"/>
      <c r="AE129" s="69"/>
      <c r="AF129" s="37" t="s">
        <v>128</v>
      </c>
      <c r="AG129" s="139"/>
      <c r="AH129" s="69"/>
      <c r="AI129" s="140"/>
      <c r="AJ129" s="44"/>
      <c r="AK129" s="45"/>
      <c r="AL129" s="59" t="s">
        <v>77</v>
      </c>
      <c r="AM129" s="163"/>
      <c r="AN129" s="164"/>
      <c r="AO129" s="68"/>
      <c r="AP129" s="69"/>
      <c r="AQ129" s="69"/>
      <c r="AR129" s="69"/>
      <c r="AS129" s="69"/>
      <c r="AT129" s="69"/>
      <c r="AU129" s="69"/>
      <c r="AV129" s="69"/>
      <c r="AW129" s="69"/>
      <c r="AX129" s="69"/>
      <c r="AY129" s="69"/>
      <c r="AZ129" s="36" t="s">
        <v>130</v>
      </c>
      <c r="BA129" s="69"/>
      <c r="BB129" s="69"/>
      <c r="BC129" s="36" t="s">
        <v>77</v>
      </c>
      <c r="BD129" s="69"/>
      <c r="BE129" s="69"/>
      <c r="BF129" s="69"/>
      <c r="BG129" s="69"/>
      <c r="BH129" s="69"/>
      <c r="BI129" s="69"/>
      <c r="BJ129" s="37" t="s">
        <v>128</v>
      </c>
      <c r="BK129" s="139"/>
      <c r="BL129" s="69"/>
      <c r="BM129" s="140"/>
      <c r="BN129" s="3"/>
      <c r="BO129" s="3"/>
      <c r="BP129" s="3"/>
      <c r="BQ129" s="3"/>
    </row>
    <row r="130" spans="6:69" ht="24.75" customHeight="1" x14ac:dyDescent="0.2">
      <c r="F130" s="26"/>
      <c r="G130" s="51"/>
      <c r="H130" s="54" t="s">
        <v>77</v>
      </c>
      <c r="I130" s="114">
        <v>7</v>
      </c>
      <c r="J130" s="126"/>
      <c r="K130" s="68"/>
      <c r="L130" s="69"/>
      <c r="M130" s="69"/>
      <c r="N130" s="69"/>
      <c r="O130" s="69"/>
      <c r="P130" s="69"/>
      <c r="Q130" s="69"/>
      <c r="R130" s="69"/>
      <c r="S130" s="69"/>
      <c r="T130" s="69"/>
      <c r="U130" s="69"/>
      <c r="V130" s="36" t="s">
        <v>130</v>
      </c>
      <c r="W130" s="69"/>
      <c r="X130" s="69"/>
      <c r="Y130" s="36" t="s">
        <v>77</v>
      </c>
      <c r="Z130" s="69"/>
      <c r="AA130" s="69"/>
      <c r="AB130" s="69"/>
      <c r="AC130" s="69"/>
      <c r="AD130" s="69"/>
      <c r="AE130" s="69"/>
      <c r="AF130" s="37" t="s">
        <v>128</v>
      </c>
      <c r="AG130" s="139"/>
      <c r="AH130" s="69"/>
      <c r="AI130" s="140"/>
      <c r="AJ130" s="42"/>
      <c r="AK130" s="43"/>
      <c r="AL130" s="54" t="s">
        <v>77</v>
      </c>
      <c r="AM130" s="161">
        <v>7</v>
      </c>
      <c r="AN130" s="162"/>
      <c r="AO130" s="68"/>
      <c r="AP130" s="69"/>
      <c r="AQ130" s="69"/>
      <c r="AR130" s="69"/>
      <c r="AS130" s="69"/>
      <c r="AT130" s="69"/>
      <c r="AU130" s="69"/>
      <c r="AV130" s="69"/>
      <c r="AW130" s="69"/>
      <c r="AX130" s="69"/>
      <c r="AY130" s="69"/>
      <c r="AZ130" s="36" t="s">
        <v>130</v>
      </c>
      <c r="BA130" s="69"/>
      <c r="BB130" s="69"/>
      <c r="BC130" s="36" t="s">
        <v>77</v>
      </c>
      <c r="BD130" s="69"/>
      <c r="BE130" s="69"/>
      <c r="BF130" s="69"/>
      <c r="BG130" s="69"/>
      <c r="BH130" s="69"/>
      <c r="BI130" s="69"/>
      <c r="BJ130" s="37" t="s">
        <v>128</v>
      </c>
      <c r="BK130" s="139"/>
      <c r="BL130" s="69"/>
      <c r="BM130" s="140"/>
      <c r="BN130" s="3"/>
      <c r="BO130" s="3"/>
      <c r="BP130" s="3"/>
      <c r="BQ130" s="3"/>
    </row>
    <row r="131" spans="6:69" ht="24.75" customHeight="1" x14ac:dyDescent="0.2">
      <c r="F131" s="25"/>
      <c r="G131" s="52"/>
      <c r="H131" s="59" t="s">
        <v>77</v>
      </c>
      <c r="I131" s="127"/>
      <c r="J131" s="128"/>
      <c r="K131" s="68"/>
      <c r="L131" s="69"/>
      <c r="M131" s="69"/>
      <c r="N131" s="69"/>
      <c r="O131" s="69"/>
      <c r="P131" s="69"/>
      <c r="Q131" s="69"/>
      <c r="R131" s="69"/>
      <c r="S131" s="69"/>
      <c r="T131" s="69"/>
      <c r="U131" s="69"/>
      <c r="V131" s="36" t="s">
        <v>130</v>
      </c>
      <c r="W131" s="69"/>
      <c r="X131" s="69"/>
      <c r="Y131" s="36" t="s">
        <v>77</v>
      </c>
      <c r="Z131" s="69"/>
      <c r="AA131" s="69"/>
      <c r="AB131" s="69"/>
      <c r="AC131" s="69"/>
      <c r="AD131" s="69"/>
      <c r="AE131" s="69"/>
      <c r="AF131" s="37" t="s">
        <v>128</v>
      </c>
      <c r="AG131" s="139"/>
      <c r="AH131" s="69"/>
      <c r="AI131" s="140"/>
      <c r="AJ131" s="44"/>
      <c r="AK131" s="45"/>
      <c r="AL131" s="59" t="s">
        <v>77</v>
      </c>
      <c r="AM131" s="163"/>
      <c r="AN131" s="164"/>
      <c r="AO131" s="68"/>
      <c r="AP131" s="69"/>
      <c r="AQ131" s="69"/>
      <c r="AR131" s="69"/>
      <c r="AS131" s="69"/>
      <c r="AT131" s="69"/>
      <c r="AU131" s="69"/>
      <c r="AV131" s="69"/>
      <c r="AW131" s="69"/>
      <c r="AX131" s="69"/>
      <c r="AY131" s="69"/>
      <c r="AZ131" s="36" t="s">
        <v>130</v>
      </c>
      <c r="BA131" s="69"/>
      <c r="BB131" s="69"/>
      <c r="BC131" s="36" t="s">
        <v>77</v>
      </c>
      <c r="BD131" s="69"/>
      <c r="BE131" s="69"/>
      <c r="BF131" s="69"/>
      <c r="BG131" s="69"/>
      <c r="BH131" s="69"/>
      <c r="BI131" s="69"/>
      <c r="BJ131" s="37" t="s">
        <v>128</v>
      </c>
      <c r="BK131" s="139"/>
      <c r="BL131" s="69"/>
      <c r="BM131" s="140"/>
      <c r="BN131" s="3"/>
      <c r="BO131" s="3"/>
      <c r="BP131" s="3"/>
      <c r="BQ131" s="3"/>
    </row>
    <row r="132" spans="6:69" ht="24.75" customHeight="1" x14ac:dyDescent="0.2">
      <c r="F132" s="26"/>
      <c r="G132" s="51"/>
      <c r="H132" s="54" t="s">
        <v>77</v>
      </c>
      <c r="I132" s="114">
        <v>8</v>
      </c>
      <c r="J132" s="126"/>
      <c r="K132" s="68"/>
      <c r="L132" s="69"/>
      <c r="M132" s="69"/>
      <c r="N132" s="69"/>
      <c r="O132" s="69"/>
      <c r="P132" s="69"/>
      <c r="Q132" s="69"/>
      <c r="R132" s="69"/>
      <c r="S132" s="69"/>
      <c r="T132" s="69"/>
      <c r="U132" s="69"/>
      <c r="V132" s="36" t="s">
        <v>130</v>
      </c>
      <c r="W132" s="69"/>
      <c r="X132" s="69"/>
      <c r="Y132" s="36" t="s">
        <v>77</v>
      </c>
      <c r="Z132" s="69"/>
      <c r="AA132" s="69"/>
      <c r="AB132" s="69"/>
      <c r="AC132" s="69"/>
      <c r="AD132" s="69"/>
      <c r="AE132" s="69"/>
      <c r="AF132" s="37" t="s">
        <v>128</v>
      </c>
      <c r="AG132" s="139"/>
      <c r="AH132" s="69"/>
      <c r="AI132" s="140"/>
      <c r="AJ132" s="42"/>
      <c r="AK132" s="43"/>
      <c r="AL132" s="54" t="s">
        <v>77</v>
      </c>
      <c r="AM132" s="161">
        <v>8</v>
      </c>
      <c r="AN132" s="162"/>
      <c r="AO132" s="68"/>
      <c r="AP132" s="69"/>
      <c r="AQ132" s="69"/>
      <c r="AR132" s="69"/>
      <c r="AS132" s="69"/>
      <c r="AT132" s="69"/>
      <c r="AU132" s="69"/>
      <c r="AV132" s="69"/>
      <c r="AW132" s="69"/>
      <c r="AX132" s="69"/>
      <c r="AY132" s="69"/>
      <c r="AZ132" s="36" t="s">
        <v>130</v>
      </c>
      <c r="BA132" s="69"/>
      <c r="BB132" s="69"/>
      <c r="BC132" s="36" t="s">
        <v>77</v>
      </c>
      <c r="BD132" s="69"/>
      <c r="BE132" s="69"/>
      <c r="BF132" s="69"/>
      <c r="BG132" s="69"/>
      <c r="BH132" s="69"/>
      <c r="BI132" s="69"/>
      <c r="BJ132" s="37" t="s">
        <v>128</v>
      </c>
      <c r="BK132" s="139"/>
      <c r="BL132" s="69"/>
      <c r="BM132" s="140"/>
      <c r="BN132" s="3"/>
      <c r="BO132" s="3"/>
      <c r="BP132" s="3"/>
      <c r="BQ132" s="3"/>
    </row>
    <row r="133" spans="6:69" ht="24.75" customHeight="1" x14ac:dyDescent="0.2">
      <c r="F133" s="25"/>
      <c r="G133" s="52"/>
      <c r="H133" s="59" t="s">
        <v>77</v>
      </c>
      <c r="I133" s="127"/>
      <c r="J133" s="128"/>
      <c r="K133" s="68"/>
      <c r="L133" s="69"/>
      <c r="M133" s="69"/>
      <c r="N133" s="69"/>
      <c r="O133" s="69"/>
      <c r="P133" s="69"/>
      <c r="Q133" s="69"/>
      <c r="R133" s="69"/>
      <c r="S133" s="69"/>
      <c r="T133" s="69"/>
      <c r="U133" s="69"/>
      <c r="V133" s="36" t="s">
        <v>130</v>
      </c>
      <c r="W133" s="69"/>
      <c r="X133" s="69"/>
      <c r="Y133" s="36" t="s">
        <v>77</v>
      </c>
      <c r="Z133" s="69"/>
      <c r="AA133" s="69"/>
      <c r="AB133" s="69"/>
      <c r="AC133" s="69"/>
      <c r="AD133" s="69"/>
      <c r="AE133" s="69"/>
      <c r="AF133" s="37" t="s">
        <v>128</v>
      </c>
      <c r="AG133" s="139"/>
      <c r="AH133" s="69"/>
      <c r="AI133" s="140"/>
      <c r="AJ133" s="44"/>
      <c r="AK133" s="45"/>
      <c r="AL133" s="59" t="s">
        <v>77</v>
      </c>
      <c r="AM133" s="163"/>
      <c r="AN133" s="164"/>
      <c r="AO133" s="68"/>
      <c r="AP133" s="69"/>
      <c r="AQ133" s="69"/>
      <c r="AR133" s="69"/>
      <c r="AS133" s="69"/>
      <c r="AT133" s="69"/>
      <c r="AU133" s="69"/>
      <c r="AV133" s="69"/>
      <c r="AW133" s="69"/>
      <c r="AX133" s="69"/>
      <c r="AY133" s="69"/>
      <c r="AZ133" s="36" t="s">
        <v>130</v>
      </c>
      <c r="BA133" s="69"/>
      <c r="BB133" s="69"/>
      <c r="BC133" s="36" t="s">
        <v>77</v>
      </c>
      <c r="BD133" s="69"/>
      <c r="BE133" s="69"/>
      <c r="BF133" s="69"/>
      <c r="BG133" s="69"/>
      <c r="BH133" s="69"/>
      <c r="BI133" s="69"/>
      <c r="BJ133" s="37" t="s">
        <v>128</v>
      </c>
      <c r="BK133" s="139"/>
      <c r="BL133" s="69"/>
      <c r="BM133" s="140"/>
      <c r="BN133" s="3"/>
      <c r="BO133" s="3"/>
      <c r="BP133" s="3"/>
      <c r="BQ133" s="3"/>
    </row>
    <row r="134" spans="6:69" ht="24.75" customHeight="1" x14ac:dyDescent="0.2">
      <c r="F134" s="26"/>
      <c r="G134" s="51"/>
      <c r="H134" s="54" t="s">
        <v>77</v>
      </c>
      <c r="I134" s="114">
        <v>9</v>
      </c>
      <c r="J134" s="126"/>
      <c r="K134" s="68"/>
      <c r="L134" s="69"/>
      <c r="M134" s="69"/>
      <c r="N134" s="69"/>
      <c r="O134" s="69"/>
      <c r="P134" s="69"/>
      <c r="Q134" s="69"/>
      <c r="R134" s="69"/>
      <c r="S134" s="69"/>
      <c r="T134" s="69"/>
      <c r="U134" s="69"/>
      <c r="V134" s="36" t="s">
        <v>130</v>
      </c>
      <c r="W134" s="69"/>
      <c r="X134" s="69"/>
      <c r="Y134" s="36" t="s">
        <v>77</v>
      </c>
      <c r="Z134" s="69"/>
      <c r="AA134" s="69"/>
      <c r="AB134" s="69"/>
      <c r="AC134" s="69"/>
      <c r="AD134" s="69"/>
      <c r="AE134" s="69"/>
      <c r="AF134" s="37" t="s">
        <v>128</v>
      </c>
      <c r="AG134" s="139"/>
      <c r="AH134" s="69"/>
      <c r="AI134" s="140"/>
      <c r="AJ134" s="42"/>
      <c r="AK134" s="43"/>
      <c r="AL134" s="54" t="s">
        <v>77</v>
      </c>
      <c r="AM134" s="161">
        <v>9</v>
      </c>
      <c r="AN134" s="162"/>
      <c r="AO134" s="68"/>
      <c r="AP134" s="69"/>
      <c r="AQ134" s="69"/>
      <c r="AR134" s="69"/>
      <c r="AS134" s="69"/>
      <c r="AT134" s="69"/>
      <c r="AU134" s="69"/>
      <c r="AV134" s="69"/>
      <c r="AW134" s="69"/>
      <c r="AX134" s="69"/>
      <c r="AY134" s="69"/>
      <c r="AZ134" s="36" t="s">
        <v>130</v>
      </c>
      <c r="BA134" s="69"/>
      <c r="BB134" s="69"/>
      <c r="BC134" s="36" t="s">
        <v>77</v>
      </c>
      <c r="BD134" s="69"/>
      <c r="BE134" s="69"/>
      <c r="BF134" s="69"/>
      <c r="BG134" s="69"/>
      <c r="BH134" s="69"/>
      <c r="BI134" s="69"/>
      <c r="BJ134" s="37" t="s">
        <v>128</v>
      </c>
      <c r="BK134" s="139"/>
      <c r="BL134" s="69"/>
      <c r="BM134" s="140"/>
      <c r="BN134" s="3"/>
      <c r="BO134" s="3"/>
      <c r="BP134" s="3"/>
      <c r="BQ134" s="3"/>
    </row>
    <row r="135" spans="6:69" ht="24.75" customHeight="1" x14ac:dyDescent="0.2">
      <c r="F135" s="25"/>
      <c r="G135" s="52"/>
      <c r="H135" s="59" t="s">
        <v>77</v>
      </c>
      <c r="I135" s="127"/>
      <c r="J135" s="128"/>
      <c r="K135" s="68"/>
      <c r="L135" s="69"/>
      <c r="M135" s="69"/>
      <c r="N135" s="69"/>
      <c r="O135" s="69"/>
      <c r="P135" s="69"/>
      <c r="Q135" s="69"/>
      <c r="R135" s="69"/>
      <c r="S135" s="69"/>
      <c r="T135" s="69"/>
      <c r="U135" s="69"/>
      <c r="V135" s="36" t="s">
        <v>130</v>
      </c>
      <c r="W135" s="69"/>
      <c r="X135" s="69"/>
      <c r="Y135" s="36" t="s">
        <v>77</v>
      </c>
      <c r="Z135" s="69"/>
      <c r="AA135" s="69"/>
      <c r="AB135" s="69"/>
      <c r="AC135" s="69"/>
      <c r="AD135" s="69"/>
      <c r="AE135" s="69"/>
      <c r="AF135" s="37" t="s">
        <v>128</v>
      </c>
      <c r="AG135" s="139"/>
      <c r="AH135" s="69"/>
      <c r="AI135" s="140"/>
      <c r="AJ135" s="44"/>
      <c r="AK135" s="45"/>
      <c r="AL135" s="59" t="s">
        <v>77</v>
      </c>
      <c r="AM135" s="163"/>
      <c r="AN135" s="164"/>
      <c r="AO135" s="68"/>
      <c r="AP135" s="69"/>
      <c r="AQ135" s="69"/>
      <c r="AR135" s="69"/>
      <c r="AS135" s="69"/>
      <c r="AT135" s="69"/>
      <c r="AU135" s="69"/>
      <c r="AV135" s="69"/>
      <c r="AW135" s="69"/>
      <c r="AX135" s="69"/>
      <c r="AY135" s="69"/>
      <c r="AZ135" s="36" t="s">
        <v>130</v>
      </c>
      <c r="BA135" s="69"/>
      <c r="BB135" s="69"/>
      <c r="BC135" s="36" t="s">
        <v>77</v>
      </c>
      <c r="BD135" s="69"/>
      <c r="BE135" s="69"/>
      <c r="BF135" s="69"/>
      <c r="BG135" s="69"/>
      <c r="BH135" s="69"/>
      <c r="BI135" s="69"/>
      <c r="BJ135" s="37" t="s">
        <v>128</v>
      </c>
      <c r="BK135" s="139"/>
      <c r="BL135" s="69"/>
      <c r="BM135" s="140"/>
      <c r="BN135" s="3"/>
      <c r="BO135" s="3"/>
      <c r="BP135" s="3"/>
      <c r="BQ135" s="3"/>
    </row>
    <row r="136" spans="6:69" ht="24.75" customHeight="1" x14ac:dyDescent="0.2">
      <c r="F136" s="26"/>
      <c r="G136" s="51"/>
      <c r="H136" s="54" t="s">
        <v>77</v>
      </c>
      <c r="I136" s="114">
        <v>10</v>
      </c>
      <c r="J136" s="126"/>
      <c r="K136" s="68"/>
      <c r="L136" s="69"/>
      <c r="M136" s="69"/>
      <c r="N136" s="69"/>
      <c r="O136" s="69"/>
      <c r="P136" s="69"/>
      <c r="Q136" s="69"/>
      <c r="R136" s="69"/>
      <c r="S136" s="69"/>
      <c r="T136" s="69"/>
      <c r="U136" s="69"/>
      <c r="V136" s="36" t="s">
        <v>130</v>
      </c>
      <c r="W136" s="69"/>
      <c r="X136" s="69"/>
      <c r="Y136" s="36" t="s">
        <v>77</v>
      </c>
      <c r="Z136" s="69"/>
      <c r="AA136" s="69"/>
      <c r="AB136" s="69"/>
      <c r="AC136" s="69"/>
      <c r="AD136" s="69"/>
      <c r="AE136" s="69"/>
      <c r="AF136" s="37" t="s">
        <v>128</v>
      </c>
      <c r="AG136" s="139"/>
      <c r="AH136" s="69"/>
      <c r="AI136" s="140"/>
      <c r="AJ136" s="42"/>
      <c r="AK136" s="43"/>
      <c r="AL136" s="54" t="s">
        <v>77</v>
      </c>
      <c r="AM136" s="161">
        <v>10</v>
      </c>
      <c r="AN136" s="162"/>
      <c r="AO136" s="68"/>
      <c r="AP136" s="69"/>
      <c r="AQ136" s="69"/>
      <c r="AR136" s="69"/>
      <c r="AS136" s="69"/>
      <c r="AT136" s="69"/>
      <c r="AU136" s="69"/>
      <c r="AV136" s="69"/>
      <c r="AW136" s="69"/>
      <c r="AX136" s="69"/>
      <c r="AY136" s="69"/>
      <c r="AZ136" s="36" t="s">
        <v>130</v>
      </c>
      <c r="BA136" s="69"/>
      <c r="BB136" s="69"/>
      <c r="BC136" s="36" t="s">
        <v>77</v>
      </c>
      <c r="BD136" s="69"/>
      <c r="BE136" s="69"/>
      <c r="BF136" s="69"/>
      <c r="BG136" s="69"/>
      <c r="BH136" s="69"/>
      <c r="BI136" s="69"/>
      <c r="BJ136" s="37" t="s">
        <v>128</v>
      </c>
      <c r="BK136" s="139"/>
      <c r="BL136" s="69"/>
      <c r="BM136" s="140"/>
      <c r="BN136" s="3"/>
      <c r="BO136" s="3"/>
      <c r="BP136" s="3"/>
      <c r="BQ136" s="3"/>
    </row>
    <row r="137" spans="6:69" ht="24.75" customHeight="1" x14ac:dyDescent="0.2">
      <c r="F137" s="25"/>
      <c r="G137" s="52"/>
      <c r="H137" s="59" t="s">
        <v>77</v>
      </c>
      <c r="I137" s="127"/>
      <c r="J137" s="128"/>
      <c r="K137" s="108"/>
      <c r="L137" s="109"/>
      <c r="M137" s="109"/>
      <c r="N137" s="109"/>
      <c r="O137" s="109"/>
      <c r="P137" s="109"/>
      <c r="Q137" s="109"/>
      <c r="R137" s="109"/>
      <c r="S137" s="109"/>
      <c r="T137" s="109"/>
      <c r="U137" s="109"/>
      <c r="V137" s="34" t="s">
        <v>130</v>
      </c>
      <c r="W137" s="112"/>
      <c r="X137" s="112"/>
      <c r="Y137" s="34" t="s">
        <v>77</v>
      </c>
      <c r="Z137" s="104"/>
      <c r="AA137" s="104"/>
      <c r="AB137" s="104"/>
      <c r="AC137" s="104"/>
      <c r="AD137" s="104"/>
      <c r="AE137" s="104"/>
      <c r="AF137" s="35" t="s">
        <v>128</v>
      </c>
      <c r="AG137" s="165"/>
      <c r="AH137" s="166"/>
      <c r="AI137" s="167"/>
      <c r="AJ137" s="44"/>
      <c r="AK137" s="45"/>
      <c r="AL137" s="59" t="s">
        <v>77</v>
      </c>
      <c r="AM137" s="163"/>
      <c r="AN137" s="164"/>
      <c r="AO137" s="108"/>
      <c r="AP137" s="109"/>
      <c r="AQ137" s="109"/>
      <c r="AR137" s="109"/>
      <c r="AS137" s="109"/>
      <c r="AT137" s="109"/>
      <c r="AU137" s="109"/>
      <c r="AV137" s="109"/>
      <c r="AW137" s="109"/>
      <c r="AX137" s="109"/>
      <c r="AY137" s="109"/>
      <c r="AZ137" s="34" t="s">
        <v>130</v>
      </c>
      <c r="BA137" s="112"/>
      <c r="BB137" s="112"/>
      <c r="BC137" s="34" t="s">
        <v>77</v>
      </c>
      <c r="BD137" s="104"/>
      <c r="BE137" s="104"/>
      <c r="BF137" s="104"/>
      <c r="BG137" s="104"/>
      <c r="BH137" s="104"/>
      <c r="BI137" s="104"/>
      <c r="BJ137" s="35" t="s">
        <v>128</v>
      </c>
      <c r="BK137" s="165"/>
      <c r="BL137" s="166"/>
      <c r="BM137" s="167"/>
      <c r="BN137" s="3"/>
      <c r="BO137" s="3"/>
      <c r="BP137" s="3"/>
      <c r="BQ137" s="3"/>
    </row>
    <row r="138" spans="6:69" ht="24.75" customHeight="1" thickBot="1" x14ac:dyDescent="0.25">
      <c r="F138" s="11"/>
      <c r="G138" s="12"/>
      <c r="H138" s="12"/>
      <c r="I138" s="12"/>
      <c r="J138" s="18"/>
      <c r="K138" s="156" t="s">
        <v>135</v>
      </c>
      <c r="L138" s="156"/>
      <c r="M138" s="156"/>
      <c r="N138" s="156"/>
      <c r="O138" s="156"/>
      <c r="P138" s="156"/>
      <c r="Q138" s="156"/>
      <c r="R138" s="156"/>
      <c r="S138" s="156"/>
      <c r="T138" s="156"/>
      <c r="U138" s="156"/>
      <c r="V138" s="156"/>
      <c r="W138" s="157"/>
      <c r="X138" s="157"/>
      <c r="Y138" s="157"/>
      <c r="Z138" s="157"/>
      <c r="AA138" s="157"/>
      <c r="AB138" s="157"/>
      <c r="AC138" s="157"/>
      <c r="AD138" s="157"/>
      <c r="AE138" s="156" t="s">
        <v>100</v>
      </c>
      <c r="AF138" s="156"/>
      <c r="AG138" s="13"/>
      <c r="AH138" s="13"/>
      <c r="AI138" s="14"/>
      <c r="AJ138" s="11"/>
      <c r="AK138" s="12"/>
      <c r="AL138" s="12"/>
      <c r="AM138" s="12"/>
      <c r="AN138" s="18"/>
      <c r="AO138" s="156" t="s">
        <v>135</v>
      </c>
      <c r="AP138" s="156"/>
      <c r="AQ138" s="156"/>
      <c r="AR138" s="156"/>
      <c r="AS138" s="156"/>
      <c r="AT138" s="156"/>
      <c r="AU138" s="156"/>
      <c r="AV138" s="156"/>
      <c r="AW138" s="156"/>
      <c r="AX138" s="156"/>
      <c r="AY138" s="156"/>
      <c r="AZ138" s="156"/>
      <c r="BA138" s="157"/>
      <c r="BB138" s="157"/>
      <c r="BC138" s="157"/>
      <c r="BD138" s="157"/>
      <c r="BE138" s="157"/>
      <c r="BF138" s="157"/>
      <c r="BG138" s="157"/>
      <c r="BH138" s="157"/>
      <c r="BI138" s="156" t="s">
        <v>100</v>
      </c>
      <c r="BJ138" s="156"/>
      <c r="BK138" s="13"/>
      <c r="BL138" s="13"/>
      <c r="BM138" s="14"/>
      <c r="BN138" s="3"/>
      <c r="BO138" s="3"/>
      <c r="BP138" s="3"/>
      <c r="BQ138" s="3"/>
    </row>
    <row r="139" spans="6:69" ht="13.5" customHeight="1" x14ac:dyDescent="0.2">
      <c r="F139" s="3"/>
      <c r="G139" s="63"/>
      <c r="H139" s="63"/>
      <c r="I139" s="63"/>
      <c r="J139" s="63"/>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3"/>
      <c r="AH139" s="3"/>
      <c r="AI139" s="3"/>
      <c r="AJ139" s="3"/>
      <c r="AK139" s="3"/>
      <c r="AL139" s="3"/>
      <c r="AM139" s="3"/>
      <c r="AN139" s="3"/>
      <c r="AO139" s="24"/>
      <c r="AP139" s="24"/>
      <c r="AQ139" s="24"/>
      <c r="AR139" s="24"/>
      <c r="AS139" s="24"/>
      <c r="AT139" s="24"/>
      <c r="AU139" s="27"/>
      <c r="AV139" s="27"/>
      <c r="AW139" s="27"/>
      <c r="AX139" s="27"/>
      <c r="AY139" s="27"/>
      <c r="AZ139" s="27"/>
      <c r="BA139" s="27"/>
      <c r="BB139" s="27"/>
      <c r="BC139" s="27"/>
      <c r="BD139" s="27"/>
      <c r="BE139" s="27"/>
      <c r="BF139" s="27"/>
      <c r="BG139" s="27"/>
      <c r="BH139" s="27"/>
      <c r="BI139" s="27"/>
      <c r="BJ139" s="27"/>
      <c r="BK139" s="9"/>
      <c r="BL139" s="9"/>
      <c r="BM139" s="3"/>
      <c r="BN139" s="3"/>
      <c r="BO139" s="3"/>
      <c r="BP139" s="3"/>
      <c r="BQ139" s="3"/>
    </row>
    <row r="140" spans="6:69" ht="13.5" customHeight="1" x14ac:dyDescent="0.2">
      <c r="F140" s="3"/>
      <c r="G140" s="63" t="s">
        <v>155</v>
      </c>
      <c r="H140" s="63"/>
      <c r="I140" s="63"/>
      <c r="J140" s="63"/>
      <c r="K140" s="63"/>
      <c r="L140" s="63"/>
      <c r="M140" s="6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59"/>
      <c r="AW140" s="59"/>
      <c r="AX140" s="59"/>
      <c r="AY140" s="59"/>
      <c r="AZ140" s="171" t="s">
        <v>83</v>
      </c>
      <c r="BA140" s="171"/>
      <c r="BB140" s="171"/>
      <c r="BC140" s="171"/>
      <c r="BD140" s="171"/>
      <c r="BE140" s="171"/>
      <c r="BF140" s="171"/>
      <c r="BG140" s="171"/>
      <c r="BH140" s="171"/>
      <c r="BI140" s="171"/>
      <c r="BJ140" s="171"/>
      <c r="BK140" s="59"/>
      <c r="BL140" s="3"/>
      <c r="BM140" s="3"/>
      <c r="BN140" s="3"/>
      <c r="BO140" s="3"/>
      <c r="BP140" s="3"/>
      <c r="BQ140" s="3"/>
    </row>
    <row r="141" spans="6:69" ht="13.5" customHeight="1" x14ac:dyDescent="0.2">
      <c r="F141" s="3"/>
      <c r="G141" s="63" t="s">
        <v>176</v>
      </c>
      <c r="H141" s="63"/>
      <c r="I141" s="63"/>
      <c r="J141" s="63"/>
      <c r="K141" s="63"/>
      <c r="L141" s="63"/>
      <c r="M141" s="6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131" t="s">
        <v>79</v>
      </c>
      <c r="AW141" s="132"/>
      <c r="AX141" s="132"/>
      <c r="AY141" s="133"/>
      <c r="AZ141" s="119"/>
      <c r="BA141" s="120"/>
      <c r="BB141" s="120"/>
      <c r="BC141" s="54"/>
      <c r="BD141" s="55"/>
      <c r="BE141" s="113" t="str">
        <f>IF(AZ141="","",AZ141*800)</f>
        <v/>
      </c>
      <c r="BF141" s="114"/>
      <c r="BG141" s="114"/>
      <c r="BH141" s="114"/>
      <c r="BI141" s="114"/>
      <c r="BJ141" s="54"/>
      <c r="BK141" s="55"/>
      <c r="BL141" s="56"/>
      <c r="BM141" s="3"/>
      <c r="BN141" s="3"/>
      <c r="BO141" s="3"/>
      <c r="BP141" s="3"/>
      <c r="BQ141" s="3"/>
    </row>
    <row r="142" spans="6:69" ht="13.5" customHeight="1" x14ac:dyDescent="0.2">
      <c r="F142" s="3"/>
      <c r="G142" s="63" t="s">
        <v>165</v>
      </c>
      <c r="H142" s="63"/>
      <c r="I142" s="63"/>
      <c r="J142" s="63"/>
      <c r="K142" s="63"/>
      <c r="L142" s="63"/>
      <c r="M142" s="6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136"/>
      <c r="AW142" s="95"/>
      <c r="AX142" s="95"/>
      <c r="AY142" s="137"/>
      <c r="AZ142" s="169"/>
      <c r="BA142" s="170"/>
      <c r="BB142" s="170"/>
      <c r="BC142" s="127" t="s">
        <v>100</v>
      </c>
      <c r="BD142" s="138"/>
      <c r="BE142" s="168"/>
      <c r="BF142" s="127"/>
      <c r="BG142" s="127"/>
      <c r="BH142" s="127"/>
      <c r="BI142" s="127"/>
      <c r="BJ142" s="127" t="s">
        <v>87</v>
      </c>
      <c r="BK142" s="138"/>
      <c r="BL142" s="56"/>
      <c r="BM142" s="3"/>
      <c r="BN142" s="3"/>
      <c r="BO142" s="3"/>
      <c r="BP142" s="3"/>
      <c r="BQ142" s="3"/>
    </row>
    <row r="143" spans="6:69" ht="13.5" customHeight="1" x14ac:dyDescent="0.2">
      <c r="F143" s="3"/>
      <c r="G143" s="63" t="s">
        <v>166</v>
      </c>
      <c r="H143" s="63"/>
      <c r="I143" s="63"/>
      <c r="J143" s="63"/>
      <c r="K143" s="63"/>
      <c r="L143" s="63"/>
      <c r="M143" s="6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131" t="s">
        <v>80</v>
      </c>
      <c r="AW143" s="132"/>
      <c r="AX143" s="132"/>
      <c r="AY143" s="133"/>
      <c r="AZ143" s="119"/>
      <c r="BA143" s="120"/>
      <c r="BB143" s="120"/>
      <c r="BC143" s="54"/>
      <c r="BD143" s="55"/>
      <c r="BE143" s="113" t="str">
        <f>IF(AZ143="","",AZ143*800)</f>
        <v/>
      </c>
      <c r="BF143" s="114"/>
      <c r="BG143" s="114"/>
      <c r="BH143" s="114"/>
      <c r="BI143" s="114"/>
      <c r="BJ143" s="54"/>
      <c r="BK143" s="55"/>
      <c r="BL143" s="56"/>
      <c r="BM143" s="3"/>
      <c r="BN143" s="3"/>
      <c r="BO143" s="3"/>
      <c r="BP143" s="3"/>
      <c r="BQ143" s="3"/>
    </row>
    <row r="144" spans="6:69" ht="13.5" customHeight="1" x14ac:dyDescent="0.2">
      <c r="F144" s="3"/>
      <c r="G144" s="63" t="s">
        <v>154</v>
      </c>
      <c r="H144" s="63"/>
      <c r="I144" s="63"/>
      <c r="J144" s="63"/>
      <c r="K144" s="63"/>
      <c r="L144" s="63"/>
      <c r="M144" s="6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136"/>
      <c r="AW144" s="95"/>
      <c r="AX144" s="95"/>
      <c r="AY144" s="137"/>
      <c r="AZ144" s="169"/>
      <c r="BA144" s="170"/>
      <c r="BB144" s="170"/>
      <c r="BC144" s="127" t="s">
        <v>100</v>
      </c>
      <c r="BD144" s="138"/>
      <c r="BE144" s="168"/>
      <c r="BF144" s="127"/>
      <c r="BG144" s="127"/>
      <c r="BH144" s="127"/>
      <c r="BI144" s="127"/>
      <c r="BJ144" s="127" t="s">
        <v>87</v>
      </c>
      <c r="BK144" s="138"/>
      <c r="BL144" s="3"/>
      <c r="BM144" s="3"/>
      <c r="BN144" s="3"/>
      <c r="BO144" s="3"/>
      <c r="BP144" s="3"/>
      <c r="BQ144" s="3"/>
    </row>
    <row r="145" spans="6:69" ht="13.5" customHeight="1" x14ac:dyDescent="0.2">
      <c r="F145" s="3"/>
      <c r="G145" s="63" t="s">
        <v>164</v>
      </c>
      <c r="H145" s="63"/>
      <c r="I145" s="63"/>
      <c r="J145" s="63"/>
      <c r="K145" s="63"/>
      <c r="L145" s="63"/>
      <c r="M145" s="6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131" t="s">
        <v>78</v>
      </c>
      <c r="AW145" s="132"/>
      <c r="AX145" s="132"/>
      <c r="AY145" s="133"/>
      <c r="AZ145" s="113" t="str">
        <f>IF(AZ141&amp;AZ143="","",IF(AZ141="",AZ143,IF(AZ143="",AZ141,AZ141+AZ143)))</f>
        <v/>
      </c>
      <c r="BA145" s="114"/>
      <c r="BB145" s="114"/>
      <c r="BC145" s="3"/>
      <c r="BD145" s="57"/>
      <c r="BE145" s="113" t="str">
        <f>IF(AZ145="","",AZ145*800)</f>
        <v/>
      </c>
      <c r="BF145" s="114"/>
      <c r="BG145" s="114"/>
      <c r="BH145" s="114"/>
      <c r="BI145" s="114"/>
      <c r="BJ145" s="3"/>
      <c r="BK145" s="57"/>
      <c r="BL145" s="3"/>
      <c r="BM145" s="3"/>
      <c r="BN145" s="3"/>
      <c r="BO145" s="3"/>
      <c r="BP145" s="3"/>
      <c r="BQ145" s="3"/>
    </row>
    <row r="146" spans="6:69" ht="13.5" customHeight="1" x14ac:dyDescent="0.2">
      <c r="F146" s="3"/>
      <c r="G146" s="63" t="s">
        <v>211</v>
      </c>
      <c r="H146" s="63"/>
      <c r="I146" s="63"/>
      <c r="J146" s="63"/>
      <c r="K146" s="63"/>
      <c r="L146" s="63"/>
      <c r="M146" s="6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136"/>
      <c r="AW146" s="95"/>
      <c r="AX146" s="95"/>
      <c r="AY146" s="137"/>
      <c r="AZ146" s="168"/>
      <c r="BA146" s="127"/>
      <c r="BB146" s="127"/>
      <c r="BC146" s="127" t="s">
        <v>100</v>
      </c>
      <c r="BD146" s="138"/>
      <c r="BE146" s="168"/>
      <c r="BF146" s="127"/>
      <c r="BG146" s="127"/>
      <c r="BH146" s="127"/>
      <c r="BI146" s="127"/>
      <c r="BJ146" s="127" t="s">
        <v>87</v>
      </c>
      <c r="BK146" s="138"/>
      <c r="BL146" s="3"/>
      <c r="BM146" s="3"/>
      <c r="BN146" s="3"/>
      <c r="BO146" s="3"/>
      <c r="BP146" s="3"/>
      <c r="BQ146" s="3"/>
    </row>
    <row r="147" spans="6:69" ht="13.5" customHeight="1" x14ac:dyDescent="0.2">
      <c r="F147" s="3"/>
      <c r="G147" s="63"/>
      <c r="H147" s="63"/>
      <c r="I147" s="63"/>
      <c r="J147" s="63"/>
      <c r="K147" s="63"/>
      <c r="L147" s="63"/>
      <c r="M147" s="6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23"/>
      <c r="AW147" s="23"/>
      <c r="AX147" s="23"/>
      <c r="AY147" s="23"/>
      <c r="AZ147" s="3"/>
      <c r="BA147" s="3"/>
      <c r="BB147" s="3"/>
      <c r="BC147" s="3"/>
      <c r="BD147" s="3"/>
      <c r="BE147" s="3"/>
      <c r="BF147" s="3"/>
      <c r="BG147" s="3"/>
      <c r="BH147" s="3"/>
      <c r="BI147" s="3"/>
      <c r="BJ147" s="3"/>
      <c r="BK147" s="3"/>
      <c r="BL147" s="3"/>
      <c r="BM147" s="3"/>
      <c r="BN147" s="3"/>
      <c r="BO147" s="3"/>
      <c r="BP147" s="3"/>
      <c r="BQ147" s="3"/>
    </row>
    <row r="148" spans="6:69" ht="13.5" customHeight="1" thickBot="1" x14ac:dyDescent="0.25">
      <c r="F148" s="3"/>
      <c r="G148" s="63"/>
      <c r="H148" s="63"/>
      <c r="I148" s="63"/>
      <c r="J148" s="63"/>
      <c r="K148" s="63"/>
      <c r="L148" s="63"/>
      <c r="M148" s="6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40" t="s">
        <v>82</v>
      </c>
      <c r="AW148" s="40"/>
      <c r="AX148" s="40"/>
      <c r="AY148" s="40"/>
      <c r="AZ148" s="40"/>
      <c r="BA148" s="40"/>
      <c r="BB148" s="40"/>
      <c r="BC148" s="40"/>
      <c r="BD148" s="40"/>
      <c r="BE148" s="158" t="str">
        <f>IF(BE145="","",BE145)</f>
        <v/>
      </c>
      <c r="BF148" s="158"/>
      <c r="BG148" s="158"/>
      <c r="BH148" s="158"/>
      <c r="BI148" s="158"/>
      <c r="BJ148" s="158"/>
      <c r="BK148" s="158"/>
      <c r="BL148" s="40" t="s">
        <v>87</v>
      </c>
      <c r="BM148" s="3"/>
      <c r="BN148" s="3"/>
      <c r="BO148" s="3"/>
      <c r="BP148" s="3"/>
      <c r="BQ148" s="3"/>
    </row>
    <row r="149" spans="6:69" ht="12.75" customHeight="1" thickTop="1" x14ac:dyDescent="0.2">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row>
  </sheetData>
  <mergeCells count="508">
    <mergeCell ref="K138:V138"/>
    <mergeCell ref="W138:AD138"/>
    <mergeCell ref="AE138:AF138"/>
    <mergeCell ref="AO138:AZ138"/>
    <mergeCell ref="BA138:BH138"/>
    <mergeCell ref="BI138:BJ138"/>
    <mergeCell ref="BE148:BK148"/>
    <mergeCell ref="BC144:BD144"/>
    <mergeCell ref="BC146:BD146"/>
    <mergeCell ref="BE141:BI142"/>
    <mergeCell ref="BJ146:BK146"/>
    <mergeCell ref="BJ142:BK142"/>
    <mergeCell ref="BE143:BI144"/>
    <mergeCell ref="BC142:BD142"/>
    <mergeCell ref="BE145:BI146"/>
    <mergeCell ref="AZ143:BB144"/>
    <mergeCell ref="AZ140:BJ140"/>
    <mergeCell ref="AZ141:BB142"/>
    <mergeCell ref="AZ145:BB146"/>
    <mergeCell ref="BK136:BM136"/>
    <mergeCell ref="K135:U135"/>
    <mergeCell ref="AM134:AN135"/>
    <mergeCell ref="W135:X135"/>
    <mergeCell ref="Z135:AE135"/>
    <mergeCell ref="AG135:AI135"/>
    <mergeCell ref="AO135:AY135"/>
    <mergeCell ref="K137:U137"/>
    <mergeCell ref="W137:X137"/>
    <mergeCell ref="Z137:AE137"/>
    <mergeCell ref="AG137:AI137"/>
    <mergeCell ref="AO137:AY137"/>
    <mergeCell ref="BA137:BB137"/>
    <mergeCell ref="AM136:AN137"/>
    <mergeCell ref="K136:U136"/>
    <mergeCell ref="W136:X136"/>
    <mergeCell ref="Z136:AE136"/>
    <mergeCell ref="BK135:BM135"/>
    <mergeCell ref="BD135:BI135"/>
    <mergeCell ref="BK137:BM137"/>
    <mergeCell ref="BA134:BB134"/>
    <mergeCell ref="BD134:BI134"/>
    <mergeCell ref="BD136:BI136"/>
    <mergeCell ref="BD137:BI137"/>
    <mergeCell ref="K134:U134"/>
    <mergeCell ref="W134:X134"/>
    <mergeCell ref="Z134:AE134"/>
    <mergeCell ref="K133:U133"/>
    <mergeCell ref="W133:X133"/>
    <mergeCell ref="Z133:AE133"/>
    <mergeCell ref="AG136:AI136"/>
    <mergeCell ref="AO136:AY136"/>
    <mergeCell ref="BA136:BB136"/>
    <mergeCell ref="BA135:BB135"/>
    <mergeCell ref="AG133:AI133"/>
    <mergeCell ref="AO133:AY133"/>
    <mergeCell ref="BA133:BB133"/>
    <mergeCell ref="AM132:AN133"/>
    <mergeCell ref="BD131:BI131"/>
    <mergeCell ref="BK131:BM131"/>
    <mergeCell ref="BD132:BI132"/>
    <mergeCell ref="BK132:BM132"/>
    <mergeCell ref="AM130:AN131"/>
    <mergeCell ref="BA130:BB130"/>
    <mergeCell ref="BD133:BI133"/>
    <mergeCell ref="BK133:BM133"/>
    <mergeCell ref="K131:U131"/>
    <mergeCell ref="W131:X131"/>
    <mergeCell ref="Z131:AE131"/>
    <mergeCell ref="AG131:AI131"/>
    <mergeCell ref="AO131:AY131"/>
    <mergeCell ref="BA131:BB131"/>
    <mergeCell ref="K130:U130"/>
    <mergeCell ref="W130:X130"/>
    <mergeCell ref="K132:U132"/>
    <mergeCell ref="W132:X132"/>
    <mergeCell ref="Z132:AE132"/>
    <mergeCell ref="AG132:AI132"/>
    <mergeCell ref="AO132:AY132"/>
    <mergeCell ref="BA132:BB132"/>
    <mergeCell ref="AO128:AY128"/>
    <mergeCell ref="BA128:BB128"/>
    <mergeCell ref="BD128:BI128"/>
    <mergeCell ref="Z130:AE130"/>
    <mergeCell ref="AG130:AI130"/>
    <mergeCell ref="AO130:AY130"/>
    <mergeCell ref="BK128:BM128"/>
    <mergeCell ref="K129:U129"/>
    <mergeCell ref="W129:X129"/>
    <mergeCell ref="Z129:AE129"/>
    <mergeCell ref="AG129:AI129"/>
    <mergeCell ref="AO129:AY129"/>
    <mergeCell ref="BA129:BB129"/>
    <mergeCell ref="BD130:BI130"/>
    <mergeCell ref="BK130:BM130"/>
    <mergeCell ref="BD126:BI126"/>
    <mergeCell ref="BA127:BB127"/>
    <mergeCell ref="K126:U126"/>
    <mergeCell ref="W126:X126"/>
    <mergeCell ref="Z126:AE126"/>
    <mergeCell ref="AM128:AN129"/>
    <mergeCell ref="BD129:BI129"/>
    <mergeCell ref="BK126:BM126"/>
    <mergeCell ref="K127:U127"/>
    <mergeCell ref="W127:X127"/>
    <mergeCell ref="Z127:AE127"/>
    <mergeCell ref="AG127:AI127"/>
    <mergeCell ref="AO127:AY127"/>
    <mergeCell ref="AG126:AI126"/>
    <mergeCell ref="AO126:AY126"/>
    <mergeCell ref="AM126:AN127"/>
    <mergeCell ref="BA126:BB126"/>
    <mergeCell ref="BK129:BM129"/>
    <mergeCell ref="BD127:BI127"/>
    <mergeCell ref="BK127:BM127"/>
    <mergeCell ref="K128:U128"/>
    <mergeCell ref="W128:X128"/>
    <mergeCell ref="Z128:AE128"/>
    <mergeCell ref="AG128:AI128"/>
    <mergeCell ref="BK123:BM123"/>
    <mergeCell ref="BD124:BI124"/>
    <mergeCell ref="BK124:BM124"/>
    <mergeCell ref="BD125:BI125"/>
    <mergeCell ref="BK125:BM125"/>
    <mergeCell ref="K125:U125"/>
    <mergeCell ref="W125:X125"/>
    <mergeCell ref="AM122:AN123"/>
    <mergeCell ref="AM124:AN125"/>
    <mergeCell ref="BA124:BB124"/>
    <mergeCell ref="AO124:AY124"/>
    <mergeCell ref="K123:U123"/>
    <mergeCell ref="W123:X123"/>
    <mergeCell ref="Z123:AE123"/>
    <mergeCell ref="AG123:AI123"/>
    <mergeCell ref="AO123:AY123"/>
    <mergeCell ref="Z125:AE125"/>
    <mergeCell ref="AG125:AI125"/>
    <mergeCell ref="AO125:AY125"/>
    <mergeCell ref="BA123:BB123"/>
    <mergeCell ref="BA125:BB125"/>
    <mergeCell ref="BD123:BI123"/>
    <mergeCell ref="K124:U124"/>
    <mergeCell ref="W124:X124"/>
    <mergeCell ref="Z121:AE121"/>
    <mergeCell ref="AG121:AI121"/>
    <mergeCell ref="AO121:AY121"/>
    <mergeCell ref="BA122:BB122"/>
    <mergeCell ref="BD122:BI122"/>
    <mergeCell ref="BK122:BM122"/>
    <mergeCell ref="BK121:BM121"/>
    <mergeCell ref="K122:U122"/>
    <mergeCell ref="K120:U120"/>
    <mergeCell ref="W120:X120"/>
    <mergeCell ref="Z120:AE120"/>
    <mergeCell ref="AG120:AI120"/>
    <mergeCell ref="AO120:AY120"/>
    <mergeCell ref="AM120:AN121"/>
    <mergeCell ref="BD120:BI120"/>
    <mergeCell ref="AO122:AY122"/>
    <mergeCell ref="BA120:BB120"/>
    <mergeCell ref="BA121:BB121"/>
    <mergeCell ref="W122:X122"/>
    <mergeCell ref="Z122:AE122"/>
    <mergeCell ref="AG122:AI122"/>
    <mergeCell ref="BB105:BC105"/>
    <mergeCell ref="BF105:BG105"/>
    <mergeCell ref="BF103:BG103"/>
    <mergeCell ref="AX112:BA112"/>
    <mergeCell ref="Z124:AE124"/>
    <mergeCell ref="AG124:AI124"/>
    <mergeCell ref="BK118:BM118"/>
    <mergeCell ref="K119:U119"/>
    <mergeCell ref="W119:X119"/>
    <mergeCell ref="Z119:AE119"/>
    <mergeCell ref="AG119:AI119"/>
    <mergeCell ref="AO119:AY119"/>
    <mergeCell ref="BA119:BB119"/>
    <mergeCell ref="K118:U118"/>
    <mergeCell ref="W118:X118"/>
    <mergeCell ref="Z118:AE118"/>
    <mergeCell ref="AG118:AI118"/>
    <mergeCell ref="AO118:AY118"/>
    <mergeCell ref="AM118:AN119"/>
    <mergeCell ref="BA118:BB118"/>
    <mergeCell ref="BD119:BI119"/>
    <mergeCell ref="BK119:BM119"/>
    <mergeCell ref="BK120:BM120"/>
    <mergeCell ref="K121:U121"/>
    <mergeCell ref="BE107:BK107"/>
    <mergeCell ref="G111:AO112"/>
    <mergeCell ref="AQ111:AW111"/>
    <mergeCell ref="AX111:BM111"/>
    <mergeCell ref="AQ112:AW112"/>
    <mergeCell ref="BE116:BI117"/>
    <mergeCell ref="BJ116:BJ117"/>
    <mergeCell ref="W117:Z117"/>
    <mergeCell ref="BA117:BD117"/>
    <mergeCell ref="O114:R114"/>
    <mergeCell ref="T114:AC114"/>
    <mergeCell ref="AL114:AP114"/>
    <mergeCell ref="AS114:AV114"/>
    <mergeCell ref="AX114:BG114"/>
    <mergeCell ref="K115:U117"/>
    <mergeCell ref="BC112:BG112"/>
    <mergeCell ref="BK93:BM93"/>
    <mergeCell ref="K93:U93"/>
    <mergeCell ref="W93:X93"/>
    <mergeCell ref="BK103:BL103"/>
    <mergeCell ref="AZ102:BA103"/>
    <mergeCell ref="BB103:BC103"/>
    <mergeCell ref="AF116:AF117"/>
    <mergeCell ref="AZ116:AZ117"/>
    <mergeCell ref="BA116:BD116"/>
    <mergeCell ref="AO115:AY117"/>
    <mergeCell ref="BI112:BM112"/>
    <mergeCell ref="K95:V95"/>
    <mergeCell ref="W95:AD95"/>
    <mergeCell ref="AE95:AF95"/>
    <mergeCell ref="AO95:AZ95"/>
    <mergeCell ref="BA95:BH95"/>
    <mergeCell ref="BI95:BJ95"/>
    <mergeCell ref="BD102:BE103"/>
    <mergeCell ref="AV98:AY101"/>
    <mergeCell ref="BK99:BL99"/>
    <mergeCell ref="BK101:BL101"/>
    <mergeCell ref="BD97:BG97"/>
    <mergeCell ref="BH97:BL97"/>
    <mergeCell ref="Z93:AE93"/>
    <mergeCell ref="BA86:BB86"/>
    <mergeCell ref="BD86:BI86"/>
    <mergeCell ref="BK86:BM86"/>
    <mergeCell ref="AO87:AY87"/>
    <mergeCell ref="BA87:BB87"/>
    <mergeCell ref="BD87:BI87"/>
    <mergeCell ref="BK87:BM87"/>
    <mergeCell ref="K88:U88"/>
    <mergeCell ref="W88:X88"/>
    <mergeCell ref="Z88:AE88"/>
    <mergeCell ref="AG88:AI88"/>
    <mergeCell ref="AO88:AY88"/>
    <mergeCell ref="BA88:BB88"/>
    <mergeCell ref="BD88:BI88"/>
    <mergeCell ref="BK88:BM88"/>
    <mergeCell ref="AM87:AN87"/>
    <mergeCell ref="K87:U87"/>
    <mergeCell ref="W87:X87"/>
    <mergeCell ref="Z87:AE87"/>
    <mergeCell ref="AG87:AI87"/>
    <mergeCell ref="AM88:AN88"/>
    <mergeCell ref="AO86:AY86"/>
    <mergeCell ref="BA84:BB84"/>
    <mergeCell ref="BD84:BI84"/>
    <mergeCell ref="BK84:BM84"/>
    <mergeCell ref="K85:U85"/>
    <mergeCell ref="W85:X85"/>
    <mergeCell ref="Z85:AE85"/>
    <mergeCell ref="AG85:AI85"/>
    <mergeCell ref="AO85:AY85"/>
    <mergeCell ref="BA85:BB85"/>
    <mergeCell ref="BD85:BI85"/>
    <mergeCell ref="BK85:BM85"/>
    <mergeCell ref="K84:U84"/>
    <mergeCell ref="W84:X84"/>
    <mergeCell ref="Z84:AE84"/>
    <mergeCell ref="AO84:AY84"/>
    <mergeCell ref="BD82:BI82"/>
    <mergeCell ref="BK82:BM82"/>
    <mergeCell ref="K83:U83"/>
    <mergeCell ref="W83:X83"/>
    <mergeCell ref="Z83:AE83"/>
    <mergeCell ref="AG83:AI83"/>
    <mergeCell ref="AO83:AY83"/>
    <mergeCell ref="BA83:BB83"/>
    <mergeCell ref="BD83:BI83"/>
    <mergeCell ref="BK83:BM83"/>
    <mergeCell ref="BA82:BB82"/>
    <mergeCell ref="AG82:AI82"/>
    <mergeCell ref="AO82:AY82"/>
    <mergeCell ref="BD80:BI80"/>
    <mergeCell ref="BK80:BM80"/>
    <mergeCell ref="K81:U81"/>
    <mergeCell ref="W81:X81"/>
    <mergeCell ref="Z81:AE81"/>
    <mergeCell ref="AG81:AI81"/>
    <mergeCell ref="AO81:AY81"/>
    <mergeCell ref="BA81:BB81"/>
    <mergeCell ref="BD81:BI81"/>
    <mergeCell ref="BK81:BM81"/>
    <mergeCell ref="BA80:BB80"/>
    <mergeCell ref="AO80:AY80"/>
    <mergeCell ref="BD77:BI77"/>
    <mergeCell ref="BK77:BM77"/>
    <mergeCell ref="AO78:AY78"/>
    <mergeCell ref="BA78:BB78"/>
    <mergeCell ref="BD78:BI78"/>
    <mergeCell ref="BK78:BM78"/>
    <mergeCell ref="K79:U79"/>
    <mergeCell ref="W79:X79"/>
    <mergeCell ref="Z79:AE79"/>
    <mergeCell ref="AG79:AI79"/>
    <mergeCell ref="AO79:AY79"/>
    <mergeCell ref="BA79:BB79"/>
    <mergeCell ref="BD79:BI79"/>
    <mergeCell ref="BK79:BM79"/>
    <mergeCell ref="BA77:BB77"/>
    <mergeCell ref="BK75:BM75"/>
    <mergeCell ref="K76:U76"/>
    <mergeCell ref="W76:X76"/>
    <mergeCell ref="Z76:AE76"/>
    <mergeCell ref="AG76:AI76"/>
    <mergeCell ref="AO76:AY76"/>
    <mergeCell ref="BA76:BB76"/>
    <mergeCell ref="BD76:BI76"/>
    <mergeCell ref="BK76:BM76"/>
    <mergeCell ref="BE73:BI74"/>
    <mergeCell ref="BJ73:BJ74"/>
    <mergeCell ref="W74:Z74"/>
    <mergeCell ref="BA74:BD74"/>
    <mergeCell ref="K75:U75"/>
    <mergeCell ref="W75:X75"/>
    <mergeCell ref="Z75:AE75"/>
    <mergeCell ref="AG75:AI75"/>
    <mergeCell ref="AO75:AY75"/>
    <mergeCell ref="BA75:BB75"/>
    <mergeCell ref="BD75:BI75"/>
    <mergeCell ref="O71:U71"/>
    <mergeCell ref="AS71:AY71"/>
    <mergeCell ref="K72:U74"/>
    <mergeCell ref="AO72:AY74"/>
    <mergeCell ref="V73:V74"/>
    <mergeCell ref="W73:Z73"/>
    <mergeCell ref="AA73:AE74"/>
    <mergeCell ref="AF73:AF74"/>
    <mergeCell ref="AO77:AY77"/>
    <mergeCell ref="I134:J135"/>
    <mergeCell ref="AV145:AY146"/>
    <mergeCell ref="AV141:AY142"/>
    <mergeCell ref="AV143:AY144"/>
    <mergeCell ref="I136:J137"/>
    <mergeCell ref="I126:J127"/>
    <mergeCell ref="I128:J129"/>
    <mergeCell ref="AX113:BJ113"/>
    <mergeCell ref="BD121:BI121"/>
    <mergeCell ref="BJ144:BK144"/>
    <mergeCell ref="AG134:AI134"/>
    <mergeCell ref="AO134:AY134"/>
    <mergeCell ref="BK134:BM134"/>
    <mergeCell ref="I120:J121"/>
    <mergeCell ref="I122:J123"/>
    <mergeCell ref="I124:J125"/>
    <mergeCell ref="I130:J131"/>
    <mergeCell ref="I132:J133"/>
    <mergeCell ref="V116:V117"/>
    <mergeCell ref="BK115:BM117"/>
    <mergeCell ref="BD118:BI118"/>
    <mergeCell ref="W116:Z116"/>
    <mergeCell ref="AA116:AE117"/>
    <mergeCell ref="W121:X121"/>
    <mergeCell ref="BK91:BM91"/>
    <mergeCell ref="K92:U92"/>
    <mergeCell ref="AO92:AY92"/>
    <mergeCell ref="BA92:BB92"/>
    <mergeCell ref="BK92:BM92"/>
    <mergeCell ref="AM92:AN92"/>
    <mergeCell ref="I118:J119"/>
    <mergeCell ref="BB101:BC101"/>
    <mergeCell ref="BF101:BG101"/>
    <mergeCell ref="AV102:AY105"/>
    <mergeCell ref="AJ115:AN117"/>
    <mergeCell ref="AZ104:BC104"/>
    <mergeCell ref="BD104:BG104"/>
    <mergeCell ref="H114:L114"/>
    <mergeCell ref="F110:BM110"/>
    <mergeCell ref="AQ113:AW113"/>
    <mergeCell ref="BL113:BM113"/>
    <mergeCell ref="F115:J117"/>
    <mergeCell ref="AG115:AI117"/>
    <mergeCell ref="BH102:BJ103"/>
    <mergeCell ref="BK105:BL105"/>
    <mergeCell ref="F109:BM109"/>
    <mergeCell ref="BH104:BL104"/>
    <mergeCell ref="I94:J94"/>
    <mergeCell ref="BH100:BL100"/>
    <mergeCell ref="AZ98:BA99"/>
    <mergeCell ref="BD98:BE99"/>
    <mergeCell ref="BF99:BG99"/>
    <mergeCell ref="AZ100:BC100"/>
    <mergeCell ref="BD100:BG100"/>
    <mergeCell ref="AM94:AN94"/>
    <mergeCell ref="AZ96:BJ96"/>
    <mergeCell ref="AZ97:BC97"/>
    <mergeCell ref="BD94:BI94"/>
    <mergeCell ref="BK94:BM94"/>
    <mergeCell ref="BA94:BB94"/>
    <mergeCell ref="Z94:AE94"/>
    <mergeCell ref="AG94:AI94"/>
    <mergeCell ref="AO94:AY94"/>
    <mergeCell ref="BB99:BC99"/>
    <mergeCell ref="K94:U94"/>
    <mergeCell ref="W94:X94"/>
    <mergeCell ref="BA89:BB89"/>
    <mergeCell ref="BD89:BI89"/>
    <mergeCell ref="Z91:AE91"/>
    <mergeCell ref="AG91:AI91"/>
    <mergeCell ref="AO91:AY91"/>
    <mergeCell ref="BA91:BB91"/>
    <mergeCell ref="BD91:BI91"/>
    <mergeCell ref="BD92:BI92"/>
    <mergeCell ref="BA93:BB93"/>
    <mergeCell ref="BD93:BI93"/>
    <mergeCell ref="AG93:AI93"/>
    <mergeCell ref="AO93:AY93"/>
    <mergeCell ref="AO89:AY89"/>
    <mergeCell ref="BH98:BJ99"/>
    <mergeCell ref="W92:X92"/>
    <mergeCell ref="BK89:BM89"/>
    <mergeCell ref="AG90:AI90"/>
    <mergeCell ref="AO90:AY90"/>
    <mergeCell ref="BA90:BB90"/>
    <mergeCell ref="BD90:BI90"/>
    <mergeCell ref="BK90:BM90"/>
    <mergeCell ref="I93:J93"/>
    <mergeCell ref="AM93:AN93"/>
    <mergeCell ref="I86:J86"/>
    <mergeCell ref="AM86:AN86"/>
    <mergeCell ref="I87:J87"/>
    <mergeCell ref="I90:J90"/>
    <mergeCell ref="AM90:AN90"/>
    <mergeCell ref="K90:U90"/>
    <mergeCell ref="W90:X90"/>
    <mergeCell ref="Z90:AE90"/>
    <mergeCell ref="AM89:AN89"/>
    <mergeCell ref="K86:U86"/>
    <mergeCell ref="W86:X86"/>
    <mergeCell ref="Z86:AE86"/>
    <mergeCell ref="AG86:AI86"/>
    <mergeCell ref="Z92:AE92"/>
    <mergeCell ref="AG92:AI92"/>
    <mergeCell ref="K89:U89"/>
    <mergeCell ref="I91:J91"/>
    <mergeCell ref="AM91:AN91"/>
    <mergeCell ref="I92:J92"/>
    <mergeCell ref="I76:J76"/>
    <mergeCell ref="AM76:AN76"/>
    <mergeCell ref="I77:J77"/>
    <mergeCell ref="AM77:AN77"/>
    <mergeCell ref="I78:J78"/>
    <mergeCell ref="AM78:AN78"/>
    <mergeCell ref="K78:U78"/>
    <mergeCell ref="W78:X78"/>
    <mergeCell ref="Z78:AE78"/>
    <mergeCell ref="AG78:AI78"/>
    <mergeCell ref="K77:U77"/>
    <mergeCell ref="W77:X77"/>
    <mergeCell ref="Z77:AE77"/>
    <mergeCell ref="AG77:AI77"/>
    <mergeCell ref="I79:J79"/>
    <mergeCell ref="AM79:AN79"/>
    <mergeCell ref="AM81:AN81"/>
    <mergeCell ref="I88:J88"/>
    <mergeCell ref="K91:U91"/>
    <mergeCell ref="W91:X91"/>
    <mergeCell ref="AG84:AI84"/>
    <mergeCell ref="AT3:BJ4"/>
    <mergeCell ref="F5:BM5"/>
    <mergeCell ref="F66:BM66"/>
    <mergeCell ref="F67:BM67"/>
    <mergeCell ref="I75:J75"/>
    <mergeCell ref="AM75:AN75"/>
    <mergeCell ref="AG72:AI74"/>
    <mergeCell ref="AJ72:AN74"/>
    <mergeCell ref="BK72:BM74"/>
    <mergeCell ref="F72:J74"/>
    <mergeCell ref="AZ73:AZ74"/>
    <mergeCell ref="BA73:BD73"/>
    <mergeCell ref="BC69:BG69"/>
    <mergeCell ref="BI69:BM69"/>
    <mergeCell ref="AQ70:AW70"/>
    <mergeCell ref="AX70:BJ70"/>
    <mergeCell ref="BL70:BM70"/>
    <mergeCell ref="H71:L71"/>
    <mergeCell ref="AL71:AP71"/>
    <mergeCell ref="G68:AO69"/>
    <mergeCell ref="AQ68:AW68"/>
    <mergeCell ref="AX68:BM68"/>
    <mergeCell ref="AQ69:AW69"/>
    <mergeCell ref="AX69:BA69"/>
    <mergeCell ref="I89:J89"/>
    <mergeCell ref="I82:J82"/>
    <mergeCell ref="AM82:AN82"/>
    <mergeCell ref="I83:J83"/>
    <mergeCell ref="AM83:AN83"/>
    <mergeCell ref="I80:J80"/>
    <mergeCell ref="AM80:AN80"/>
    <mergeCell ref="I84:J84"/>
    <mergeCell ref="AM84:AN84"/>
    <mergeCell ref="I85:J85"/>
    <mergeCell ref="AM85:AN85"/>
    <mergeCell ref="K80:U80"/>
    <mergeCell ref="W80:X80"/>
    <mergeCell ref="I81:J81"/>
    <mergeCell ref="Z80:AE80"/>
    <mergeCell ref="AG80:AI80"/>
    <mergeCell ref="K82:U82"/>
    <mergeCell ref="W82:X82"/>
    <mergeCell ref="Z82:AE82"/>
    <mergeCell ref="W89:X89"/>
    <mergeCell ref="Z89:AE89"/>
    <mergeCell ref="AG89:AI89"/>
  </mergeCells>
  <phoneticPr fontId="1"/>
  <dataValidations count="4">
    <dataValidation type="list" allowBlank="1" showInputMessage="1" showErrorMessage="1" sqref="W75:X94 BA118:BB137 W118:X137 BA75:BB94" xr:uid="{00000000-0002-0000-0200-000000000000}">
      <formula1>$BO$96:$BO$103</formula1>
    </dataValidation>
    <dataValidation type="list" allowBlank="1" showInputMessage="1" showErrorMessage="1" sqref="AG75:AI94 BK118:BM137 AG118:AI137 BK75:BM94" xr:uid="{00000000-0002-0000-0200-000001000000}">
      <formula1>$BP$96:$BP$104</formula1>
    </dataValidation>
    <dataValidation type="list" allowBlank="1" showInputMessage="1" showErrorMessage="1" sqref="O114:R114 AS114:AV114" xr:uid="{00000000-0002-0000-0200-000002000000}">
      <formula1>$BO$106:$BO$107</formula1>
    </dataValidation>
    <dataValidation type="list" allowBlank="1" showInputMessage="1" showErrorMessage="1" sqref="O71:U71 AS71:AY71" xr:uid="{00000000-0002-0000-0200-000003000000}">
      <formula1>$BO$75:$BO$78</formula1>
    </dataValidation>
  </dataValidations>
  <printOptions horizontalCentered="1"/>
  <pageMargins left="0.19685039370078741" right="0.19685039370078741" top="0.39370078740157483" bottom="0.19685039370078741" header="0" footer="0"/>
  <pageSetup paperSize="9" scale="98" orientation="portrait" blackAndWhite="1" horizontalDpi="4294967293" verticalDpi="300" r:id="rId1"/>
  <headerFooter alignWithMargins="0"/>
  <rowBreaks count="2" manualBreakCount="2">
    <brk id="65" max="16383" man="1"/>
    <brk id="108" min="5" max="6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24736-7BDC-4571-972D-5C2A9BC82EFE}">
  <dimension ref="A1:BO117"/>
  <sheetViews>
    <sheetView view="pageBreakPreview" zoomScaleNormal="100" zoomScaleSheetLayoutView="100" workbookViewId="0">
      <selection activeCell="F9" sqref="F9:BM9"/>
    </sheetView>
  </sheetViews>
  <sheetFormatPr defaultColWidth="9" defaultRowHeight="13" x14ac:dyDescent="0.2"/>
  <cols>
    <col min="1" max="65" width="1.6328125" customWidth="1"/>
  </cols>
  <sheetData>
    <row r="1" spans="1:65" ht="20.25" customHeight="1" x14ac:dyDescent="0.2">
      <c r="A1" t="s">
        <v>0</v>
      </c>
      <c r="B1" s="1" t="s">
        <v>1</v>
      </c>
      <c r="C1" s="1" t="s">
        <v>1</v>
      </c>
      <c r="D1" s="1" t="s">
        <v>1</v>
      </c>
      <c r="E1" s="1" t="s">
        <v>1</v>
      </c>
      <c r="F1" s="1">
        <v>1</v>
      </c>
      <c r="G1" s="1">
        <v>2</v>
      </c>
      <c r="H1" s="1">
        <v>3</v>
      </c>
      <c r="I1" s="1">
        <v>4</v>
      </c>
      <c r="J1" s="1">
        <v>5</v>
      </c>
      <c r="K1" s="1">
        <v>6</v>
      </c>
      <c r="L1" s="1">
        <v>7</v>
      </c>
      <c r="M1" s="1">
        <v>8</v>
      </c>
      <c r="N1" s="1">
        <v>9</v>
      </c>
      <c r="O1" s="1">
        <v>10</v>
      </c>
      <c r="P1" s="1">
        <v>11</v>
      </c>
      <c r="Q1" s="1">
        <v>12</v>
      </c>
      <c r="R1" s="1">
        <v>13</v>
      </c>
      <c r="S1" s="1">
        <v>14</v>
      </c>
      <c r="T1" s="1">
        <v>15</v>
      </c>
      <c r="U1" s="1">
        <v>16</v>
      </c>
      <c r="V1" s="1">
        <v>17</v>
      </c>
      <c r="W1" s="1">
        <v>18</v>
      </c>
      <c r="X1" s="1">
        <v>19</v>
      </c>
      <c r="Y1" s="1">
        <v>20</v>
      </c>
      <c r="Z1" s="1">
        <v>21</v>
      </c>
      <c r="AA1" s="1">
        <v>22</v>
      </c>
      <c r="AB1" s="1">
        <v>23</v>
      </c>
      <c r="AC1" s="1">
        <v>24</v>
      </c>
      <c r="AD1" s="1">
        <v>25</v>
      </c>
      <c r="AE1" s="1">
        <v>26</v>
      </c>
      <c r="AF1" s="1">
        <v>27</v>
      </c>
      <c r="AG1" s="1">
        <v>28</v>
      </c>
      <c r="AH1" s="1">
        <v>29</v>
      </c>
      <c r="AI1" s="1">
        <v>30</v>
      </c>
      <c r="AJ1" s="1">
        <v>31</v>
      </c>
      <c r="AK1" s="1">
        <v>32</v>
      </c>
      <c r="AL1" s="1">
        <v>33</v>
      </c>
      <c r="AM1" s="1">
        <v>34</v>
      </c>
      <c r="AN1" s="1">
        <v>35</v>
      </c>
      <c r="AO1" s="1">
        <v>36</v>
      </c>
      <c r="AP1" s="1">
        <v>37</v>
      </c>
      <c r="AQ1" s="1">
        <v>38</v>
      </c>
      <c r="AR1" s="1">
        <v>39</v>
      </c>
      <c r="AS1" s="1">
        <v>40</v>
      </c>
      <c r="AT1" s="50">
        <v>41</v>
      </c>
      <c r="AU1" s="1">
        <v>42</v>
      </c>
      <c r="AV1" s="1">
        <v>43</v>
      </c>
      <c r="AW1" s="1">
        <v>44</v>
      </c>
      <c r="AX1" s="1">
        <v>45</v>
      </c>
      <c r="AY1" s="1">
        <v>46</v>
      </c>
      <c r="AZ1" s="1">
        <v>47</v>
      </c>
      <c r="BA1" s="1">
        <v>48</v>
      </c>
      <c r="BB1" s="1">
        <v>49</v>
      </c>
      <c r="BC1" s="1">
        <v>50</v>
      </c>
      <c r="BD1" s="1">
        <v>51</v>
      </c>
      <c r="BE1" s="1">
        <v>52</v>
      </c>
      <c r="BF1" s="1">
        <v>53</v>
      </c>
      <c r="BG1" s="1">
        <v>54</v>
      </c>
      <c r="BH1" s="1">
        <v>55</v>
      </c>
      <c r="BI1" s="1">
        <v>56</v>
      </c>
      <c r="BJ1" s="1">
        <v>57</v>
      </c>
      <c r="BK1" s="1">
        <v>58</v>
      </c>
      <c r="BL1" s="1">
        <v>61</v>
      </c>
      <c r="BM1" s="1">
        <v>62</v>
      </c>
    </row>
    <row r="3" spans="1:65" ht="12.75" customHeight="1" x14ac:dyDescent="0.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T3" s="172" t="s">
        <v>300</v>
      </c>
      <c r="AU3" s="173"/>
      <c r="AV3" s="173"/>
      <c r="AW3" s="173"/>
      <c r="AX3" s="173"/>
      <c r="AY3" s="173"/>
      <c r="AZ3" s="173"/>
      <c r="BA3" s="173"/>
      <c r="BB3" s="173"/>
      <c r="BC3" s="173"/>
      <c r="BD3" s="173"/>
      <c r="BE3" s="173"/>
      <c r="BF3" s="173"/>
      <c r="BG3" s="173"/>
      <c r="BH3" s="173"/>
      <c r="BI3" s="173"/>
      <c r="BJ3" s="173"/>
      <c r="BK3" s="4"/>
      <c r="BL3" s="2"/>
      <c r="BM3" s="2"/>
    </row>
    <row r="4" spans="1:65" ht="12.75" customHeight="1" x14ac:dyDescent="0.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173"/>
      <c r="AU4" s="173"/>
      <c r="AV4" s="173"/>
      <c r="AW4" s="173"/>
      <c r="AX4" s="173"/>
      <c r="AY4" s="173"/>
      <c r="AZ4" s="173"/>
      <c r="BA4" s="173"/>
      <c r="BB4" s="173"/>
      <c r="BC4" s="173"/>
      <c r="BD4" s="173"/>
      <c r="BE4" s="173"/>
      <c r="BF4" s="173"/>
      <c r="BG4" s="173"/>
      <c r="BH4" s="173"/>
      <c r="BI4" s="173"/>
      <c r="BJ4" s="173"/>
      <c r="BK4" s="2"/>
      <c r="BL4" s="2"/>
      <c r="BM4" s="2"/>
    </row>
    <row r="5" spans="1:65" ht="12.75" customHeight="1" x14ac:dyDescent="0.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5"/>
      <c r="AU5" s="5"/>
      <c r="AV5" s="5"/>
      <c r="AW5" s="5"/>
      <c r="AX5" s="5"/>
      <c r="AY5" s="5"/>
      <c r="AZ5" s="5"/>
      <c r="BA5" s="5"/>
      <c r="BB5" s="5"/>
      <c r="BC5" s="5"/>
      <c r="BD5" s="5"/>
      <c r="BE5" s="5"/>
      <c r="BF5" s="5"/>
      <c r="BG5" s="5"/>
      <c r="BH5" s="5"/>
      <c r="BI5" s="5"/>
      <c r="BJ5" s="5"/>
      <c r="BK5" s="2"/>
      <c r="BL5" s="2"/>
      <c r="BM5" s="2"/>
    </row>
    <row r="6" spans="1:65" ht="12.75" customHeight="1" x14ac:dyDescent="0.2">
      <c r="F6" s="3" t="s">
        <v>307</v>
      </c>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row>
    <row r="7" spans="1:65" ht="12.75" customHeight="1" x14ac:dyDescent="0.2">
      <c r="F7" s="3" t="s">
        <v>234</v>
      </c>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row>
    <row r="8" spans="1:65" ht="12.75" customHeight="1" x14ac:dyDescent="0.2">
      <c r="F8" s="3" t="s">
        <v>16</v>
      </c>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row>
    <row r="9" spans="1:65" ht="22.5" customHeight="1" x14ac:dyDescent="0.2">
      <c r="F9" s="174" t="s">
        <v>265</v>
      </c>
      <c r="G9" s="174"/>
      <c r="H9" s="174"/>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4"/>
      <c r="AK9" s="174"/>
      <c r="AL9" s="174"/>
      <c r="AM9" s="174"/>
      <c r="AN9" s="174"/>
      <c r="AO9" s="174"/>
      <c r="AP9" s="174"/>
      <c r="AQ9" s="174"/>
      <c r="AR9" s="174"/>
      <c r="AS9" s="174"/>
      <c r="AT9" s="174"/>
      <c r="AU9" s="174"/>
      <c r="AV9" s="174"/>
      <c r="AW9" s="174"/>
      <c r="AX9" s="174"/>
      <c r="AY9" s="174"/>
      <c r="AZ9" s="174"/>
      <c r="BA9" s="174"/>
      <c r="BB9" s="174"/>
      <c r="BC9" s="174"/>
      <c r="BD9" s="174"/>
      <c r="BE9" s="174"/>
      <c r="BF9" s="174"/>
      <c r="BG9" s="174"/>
      <c r="BH9" s="174"/>
      <c r="BI9" s="174"/>
      <c r="BJ9" s="174"/>
      <c r="BK9" s="174"/>
      <c r="BL9" s="174"/>
      <c r="BM9" s="174"/>
    </row>
    <row r="10" spans="1:65" ht="14.25" customHeight="1" x14ac:dyDescent="0.2">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row>
    <row r="11" spans="1:65" ht="14.25" customHeight="1" x14ac:dyDescent="0.2">
      <c r="F11" s="3" t="s">
        <v>235</v>
      </c>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row>
    <row r="12" spans="1:65" ht="14.25" customHeight="1" x14ac:dyDescent="0.2">
      <c r="F12" s="3" t="s">
        <v>266</v>
      </c>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row>
    <row r="13" spans="1:65" ht="14.25" customHeight="1" x14ac:dyDescent="0.2">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row>
    <row r="14" spans="1:65" ht="14.25" customHeight="1" x14ac:dyDescent="0.2">
      <c r="F14" s="3" t="s">
        <v>236</v>
      </c>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row>
    <row r="15" spans="1:65" ht="14.25" customHeight="1" x14ac:dyDescent="0.2">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row>
    <row r="16" spans="1:65" ht="14.25" customHeight="1" x14ac:dyDescent="0.2">
      <c r="F16" s="3" t="s">
        <v>17</v>
      </c>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row>
    <row r="17" spans="6:67" ht="14.25" customHeight="1" x14ac:dyDescent="0.2">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row>
    <row r="18" spans="6:67" ht="14.25" customHeight="1" x14ac:dyDescent="0.2">
      <c r="F18" s="3" t="s">
        <v>305</v>
      </c>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row>
    <row r="19" spans="6:67" ht="14.25" customHeight="1" x14ac:dyDescent="0.2">
      <c r="F19" s="3" t="s">
        <v>239</v>
      </c>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row>
    <row r="20" spans="6:67" ht="14.25" customHeight="1" x14ac:dyDescent="0.2">
      <c r="F20" s="3" t="s">
        <v>240</v>
      </c>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O20" s="3"/>
    </row>
    <row r="21" spans="6:67" ht="14.25" customHeight="1" x14ac:dyDescent="0.2">
      <c r="F21" s="3" t="s">
        <v>295</v>
      </c>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row>
    <row r="22" spans="6:67" ht="14.25" customHeight="1" x14ac:dyDescent="0.2">
      <c r="F22" s="3" t="s">
        <v>237</v>
      </c>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row>
    <row r="23" spans="6:67" ht="14.25" customHeight="1" x14ac:dyDescent="0.2">
      <c r="F23" s="3" t="s">
        <v>238</v>
      </c>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row>
    <row r="24" spans="6:67" ht="14.25" customHeight="1" x14ac:dyDescent="0.2">
      <c r="F24" s="3" t="s">
        <v>267</v>
      </c>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O24" s="3"/>
    </row>
    <row r="25" spans="6:67" ht="14.25" customHeight="1" x14ac:dyDescent="0.2">
      <c r="F25" s="3" t="s">
        <v>239</v>
      </c>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O25" s="3"/>
    </row>
    <row r="26" spans="6:67" ht="14.25" customHeight="1" x14ac:dyDescent="0.2">
      <c r="F26" s="3" t="s">
        <v>240</v>
      </c>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row>
    <row r="27" spans="6:67" ht="14.25" customHeight="1" x14ac:dyDescent="0.2">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row>
    <row r="28" spans="6:67" ht="14.25" customHeight="1" x14ac:dyDescent="0.2">
      <c r="F28" s="3"/>
      <c r="G28" s="3"/>
      <c r="H28" s="3"/>
      <c r="I28" s="3"/>
      <c r="J28" s="3"/>
      <c r="K28" s="3"/>
      <c r="L28" s="3"/>
      <c r="M28" s="3"/>
      <c r="N28" s="3"/>
      <c r="O28" s="3"/>
      <c r="P28" s="3"/>
      <c r="Q28" s="3"/>
      <c r="R28" s="3"/>
      <c r="S28" s="3"/>
      <c r="T28" s="3"/>
      <c r="U28" s="175" t="s">
        <v>18</v>
      </c>
      <c r="V28" s="176"/>
      <c r="W28" s="176"/>
      <c r="X28" s="176"/>
      <c r="Y28" s="176"/>
      <c r="Z28" s="176"/>
      <c r="AA28" s="176"/>
      <c r="AB28" s="176"/>
      <c r="AC28" s="176"/>
      <c r="AD28" s="176"/>
      <c r="AE28" s="176"/>
      <c r="AF28" s="176"/>
      <c r="AG28" s="176"/>
      <c r="AH28" s="176"/>
      <c r="AI28" s="176"/>
      <c r="AJ28" s="176"/>
      <c r="AK28" s="176"/>
      <c r="AL28" s="176"/>
      <c r="AM28" s="176"/>
      <c r="AN28" s="176"/>
      <c r="AO28" s="176"/>
      <c r="AP28" s="176"/>
      <c r="AQ28" s="176"/>
      <c r="AR28" s="176"/>
      <c r="AS28" s="176"/>
      <c r="AT28" s="176"/>
      <c r="AU28" s="176"/>
      <c r="AV28" s="176"/>
      <c r="AW28" s="176"/>
      <c r="AX28" s="176"/>
      <c r="AY28" s="177"/>
      <c r="AZ28" s="3"/>
      <c r="BA28" s="3"/>
      <c r="BB28" s="3"/>
      <c r="BC28" s="3"/>
      <c r="BD28" s="3"/>
      <c r="BE28" s="3"/>
      <c r="BF28" s="3"/>
      <c r="BG28" s="3"/>
      <c r="BH28" s="3"/>
      <c r="BI28" s="3"/>
      <c r="BJ28" s="3"/>
      <c r="BK28" s="3"/>
      <c r="BL28" s="3"/>
      <c r="BM28" s="3"/>
    </row>
    <row r="29" spans="6:67" ht="14.25" customHeight="1" x14ac:dyDescent="0.2">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row>
    <row r="30" spans="6:67" ht="14.25" customHeight="1" x14ac:dyDescent="0.2">
      <c r="F30" s="3" t="s">
        <v>19</v>
      </c>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row>
    <row r="31" spans="6:67" ht="14.25" customHeight="1" x14ac:dyDescent="0.2">
      <c r="F31" s="3" t="s">
        <v>110</v>
      </c>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row>
    <row r="32" spans="6:67" ht="14.25" customHeight="1" x14ac:dyDescent="0.2">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row>
    <row r="33" spans="6:65" ht="14.25" customHeight="1" x14ac:dyDescent="0.2">
      <c r="F33" s="3" t="s">
        <v>20</v>
      </c>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row>
    <row r="34" spans="6:65" ht="14.25" customHeight="1" x14ac:dyDescent="0.2">
      <c r="F34" s="3" t="s">
        <v>21</v>
      </c>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row>
    <row r="35" spans="6:65" ht="14.25" customHeight="1" x14ac:dyDescent="0.2">
      <c r="F35" s="3" t="s">
        <v>22</v>
      </c>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row>
    <row r="36" spans="6:65" ht="14.25" customHeight="1" x14ac:dyDescent="0.2">
      <c r="F36" s="3" t="s">
        <v>23</v>
      </c>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row>
    <row r="37" spans="6:65" ht="14.25" customHeight="1" x14ac:dyDescent="0.2">
      <c r="F37" s="3" t="s">
        <v>187</v>
      </c>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row>
    <row r="38" spans="6:65" ht="14.25" customHeight="1" x14ac:dyDescent="0.2">
      <c r="F38" s="3" t="s">
        <v>188</v>
      </c>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row>
    <row r="39" spans="6:65" ht="14.25" customHeight="1" x14ac:dyDescent="0.2">
      <c r="F39" s="3" t="s">
        <v>189</v>
      </c>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row>
    <row r="40" spans="6:65" ht="14.25" customHeight="1" x14ac:dyDescent="0.2">
      <c r="F40" s="3" t="s">
        <v>190</v>
      </c>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row>
    <row r="41" spans="6:65" ht="14.25" customHeight="1" x14ac:dyDescent="0.2">
      <c r="F41" s="3" t="s">
        <v>24</v>
      </c>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row>
    <row r="42" spans="6:65" ht="14.25" customHeight="1" x14ac:dyDescent="0.2">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row>
    <row r="43" spans="6:65" ht="14.25" customHeight="1" x14ac:dyDescent="0.2">
      <c r="F43" s="3" t="s">
        <v>25</v>
      </c>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row>
    <row r="44" spans="6:65" ht="14.25" customHeight="1" x14ac:dyDescent="0.2">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row>
    <row r="45" spans="6:65" ht="14.25" customHeight="1" x14ac:dyDescent="0.2">
      <c r="F45" s="3" t="s">
        <v>26</v>
      </c>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row>
    <row r="46" spans="6:65" ht="14.25" customHeight="1" x14ac:dyDescent="0.2">
      <c r="F46" s="3" t="s">
        <v>27</v>
      </c>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row>
    <row r="47" spans="6:65" ht="14.25" customHeight="1" x14ac:dyDescent="0.2">
      <c r="F47" s="3" t="s">
        <v>28</v>
      </c>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row>
    <row r="48" spans="6:65" ht="14.25" customHeight="1" x14ac:dyDescent="0.2">
      <c r="F48" s="3" t="s">
        <v>29</v>
      </c>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row>
    <row r="49" spans="6:65" ht="14.25" customHeight="1" x14ac:dyDescent="0.2">
      <c r="F49" s="3" t="s">
        <v>30</v>
      </c>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row>
    <row r="50" spans="6:65" ht="14.25" customHeight="1" x14ac:dyDescent="0.2">
      <c r="F50" s="3" t="s">
        <v>31</v>
      </c>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row>
    <row r="51" spans="6:65" ht="14.25" customHeight="1" x14ac:dyDescent="0.2">
      <c r="F51" s="3" t="s">
        <v>32</v>
      </c>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row>
    <row r="52" spans="6:65" ht="14.25" customHeight="1" x14ac:dyDescent="0.2">
      <c r="F52" s="3" t="s">
        <v>33</v>
      </c>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row>
    <row r="53" spans="6:65" ht="14.25" customHeight="1" x14ac:dyDescent="0.2">
      <c r="F53" s="3" t="s">
        <v>34</v>
      </c>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row>
    <row r="54" spans="6:65" ht="14.25" customHeight="1" x14ac:dyDescent="0.2">
      <c r="F54" s="3" t="s">
        <v>35</v>
      </c>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row>
    <row r="55" spans="6:65" ht="14.25" customHeight="1" x14ac:dyDescent="0.2">
      <c r="F55" s="3" t="s">
        <v>36</v>
      </c>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row>
    <row r="56" spans="6:65" ht="14.25" customHeight="1" x14ac:dyDescent="0.2">
      <c r="F56" s="3" t="s">
        <v>37</v>
      </c>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row>
    <row r="57" spans="6:65" ht="14.25" customHeight="1" x14ac:dyDescent="0.2">
      <c r="F57" s="3" t="s">
        <v>38</v>
      </c>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row>
    <row r="58" spans="6:65" ht="14.25" customHeight="1" x14ac:dyDescent="0.2">
      <c r="F58" s="3" t="s">
        <v>39</v>
      </c>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row>
    <row r="59" spans="6:65" ht="14.25" customHeight="1" x14ac:dyDescent="0.2">
      <c r="F59" s="3" t="s">
        <v>40</v>
      </c>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row>
    <row r="60" spans="6:65" ht="14.25" customHeight="1" x14ac:dyDescent="0.2">
      <c r="F60" s="3" t="s">
        <v>41</v>
      </c>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row>
    <row r="61" spans="6:65" ht="14.25" customHeight="1" x14ac:dyDescent="0.2">
      <c r="F61" s="3" t="s">
        <v>42</v>
      </c>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row>
    <row r="62" spans="6:65" ht="14.25" customHeight="1" x14ac:dyDescent="0.2">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row>
    <row r="63" spans="6:65" ht="14.25" customHeight="1" x14ac:dyDescent="0.2">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row>
    <row r="64" spans="6:65" ht="14.25" customHeight="1" x14ac:dyDescent="0.2">
      <c r="F64" s="3" t="s">
        <v>43</v>
      </c>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row>
    <row r="65" spans="6:65" ht="14.25" customHeight="1" x14ac:dyDescent="0.2">
      <c r="F65" s="3" t="s">
        <v>44</v>
      </c>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row>
    <row r="66" spans="6:65" ht="14.25" customHeight="1" x14ac:dyDescent="0.2">
      <c r="F66" s="3" t="s">
        <v>45</v>
      </c>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row>
    <row r="67" spans="6:65" ht="14.25" customHeight="1" x14ac:dyDescent="0.2">
      <c r="F67" s="3" t="s">
        <v>46</v>
      </c>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row>
    <row r="68" spans="6:65" ht="14.25" customHeight="1" x14ac:dyDescent="0.2">
      <c r="F68" s="3" t="s">
        <v>47</v>
      </c>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row>
    <row r="69" spans="6:65" ht="14.25" customHeight="1" x14ac:dyDescent="0.2">
      <c r="F69" s="3" t="s">
        <v>48</v>
      </c>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row>
    <row r="70" spans="6:65" ht="14.25" customHeight="1" x14ac:dyDescent="0.2">
      <c r="F70" s="3" t="s">
        <v>49</v>
      </c>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row>
    <row r="71" spans="6:65" ht="14.25" customHeight="1" x14ac:dyDescent="0.2">
      <c r="F71" s="3" t="s">
        <v>50</v>
      </c>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row>
    <row r="72" spans="6:65" ht="14.25" customHeight="1" x14ac:dyDescent="0.2">
      <c r="F72" s="3" t="s">
        <v>51</v>
      </c>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row>
    <row r="73" spans="6:65" ht="14.25" customHeight="1" x14ac:dyDescent="0.2">
      <c r="F73" s="3" t="s">
        <v>52</v>
      </c>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row>
    <row r="74" spans="6:65" ht="14.25" customHeight="1" x14ac:dyDescent="0.2">
      <c r="F74" s="3" t="s">
        <v>53</v>
      </c>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row>
    <row r="75" spans="6:65" ht="14.25" customHeight="1" x14ac:dyDescent="0.2">
      <c r="F75" s="3" t="s">
        <v>52</v>
      </c>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row>
    <row r="76" spans="6:65" ht="14.25" customHeight="1" x14ac:dyDescent="0.2">
      <c r="F76" s="3" t="s">
        <v>54</v>
      </c>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row>
    <row r="77" spans="6:65" ht="14.25" customHeight="1" x14ac:dyDescent="0.2">
      <c r="F77" s="3" t="s">
        <v>268</v>
      </c>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row>
    <row r="78" spans="6:65" ht="14.25" customHeight="1" x14ac:dyDescent="0.2">
      <c r="F78" s="3" t="s">
        <v>192</v>
      </c>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row>
    <row r="79" spans="6:65" ht="14.25" customHeight="1" x14ac:dyDescent="0.2">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row>
    <row r="80" spans="6:65" ht="14.25" customHeight="1" x14ac:dyDescent="0.2">
      <c r="F80" s="3" t="s">
        <v>55</v>
      </c>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row>
    <row r="81" spans="6:65" ht="14.25" customHeight="1" x14ac:dyDescent="0.2">
      <c r="F81" s="3" t="s">
        <v>56</v>
      </c>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row>
    <row r="82" spans="6:65" ht="14.25" customHeight="1" x14ac:dyDescent="0.2">
      <c r="F82" s="3" t="s">
        <v>57</v>
      </c>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row>
    <row r="83" spans="6:65" ht="14.25" customHeight="1" x14ac:dyDescent="0.2">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row>
    <row r="84" spans="6:65" ht="14.25" customHeight="1" x14ac:dyDescent="0.2">
      <c r="F84" s="3" t="s">
        <v>186</v>
      </c>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row>
    <row r="85" spans="6:65" ht="14.25" customHeight="1" x14ac:dyDescent="0.2">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row>
    <row r="86" spans="6:65" ht="14.25" customHeight="1" x14ac:dyDescent="0.2">
      <c r="F86" s="3" t="s">
        <v>58</v>
      </c>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row>
    <row r="87" spans="6:65" ht="14.25" customHeight="1" x14ac:dyDescent="0.2">
      <c r="F87" s="3" t="s">
        <v>59</v>
      </c>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row>
    <row r="88" spans="6:65" ht="14.25" customHeight="1" x14ac:dyDescent="0.2">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row>
    <row r="89" spans="6:65" ht="14.25" customHeight="1" x14ac:dyDescent="0.2">
      <c r="F89" s="3" t="s">
        <v>60</v>
      </c>
      <c r="G89" s="3"/>
      <c r="H89" s="3"/>
      <c r="I89" s="3"/>
      <c r="J89" s="3"/>
      <c r="K89" s="3"/>
      <c r="L89" s="3"/>
      <c r="M89" s="3"/>
      <c r="N89" s="3"/>
      <c r="O89" s="3"/>
      <c r="P89" s="3"/>
      <c r="Q89" s="3"/>
      <c r="R89" s="3"/>
      <c r="S89" s="3"/>
      <c r="T89" s="3"/>
      <c r="U89" s="178" t="s">
        <v>61</v>
      </c>
      <c r="V89" s="179"/>
      <c r="W89" s="3"/>
      <c r="X89" s="98" t="s">
        <v>269</v>
      </c>
      <c r="Y89" s="179"/>
      <c r="Z89" s="179"/>
      <c r="AA89" s="179"/>
      <c r="AB89" s="179"/>
      <c r="AC89" s="179"/>
      <c r="AD89" s="179"/>
      <c r="AE89" s="179"/>
      <c r="AF89" s="179"/>
      <c r="AG89" s="179"/>
      <c r="AH89" s="179"/>
      <c r="AI89" s="179"/>
      <c r="AJ89" s="179"/>
      <c r="AK89" s="179"/>
      <c r="AL89" s="179"/>
      <c r="AM89" s="179"/>
      <c r="AN89" s="179"/>
      <c r="AO89" s="179"/>
      <c r="AP89" s="179"/>
      <c r="AQ89" s="179"/>
      <c r="AR89" s="179"/>
      <c r="AS89" s="179"/>
      <c r="AT89" s="179"/>
      <c r="AU89" s="179"/>
      <c r="AV89" s="179"/>
      <c r="AW89" s="179"/>
      <c r="AX89" s="3"/>
      <c r="AY89" s="3"/>
      <c r="AZ89" s="3"/>
      <c r="BA89" s="3"/>
      <c r="BB89" s="3"/>
      <c r="BC89" s="3"/>
      <c r="BD89" s="3"/>
      <c r="BE89" s="3"/>
      <c r="BF89" s="3"/>
      <c r="BG89" s="3"/>
      <c r="BH89" s="3"/>
      <c r="BI89" s="3"/>
      <c r="BJ89" s="3"/>
      <c r="BK89" s="3"/>
      <c r="BL89" s="3"/>
      <c r="BM89" s="3"/>
    </row>
    <row r="90" spans="6:65" ht="14.25" customHeight="1" x14ac:dyDescent="0.2">
      <c r="F90" s="3" t="s">
        <v>62</v>
      </c>
      <c r="G90" s="3"/>
      <c r="H90" s="3"/>
      <c r="I90" s="3"/>
      <c r="J90" s="3"/>
      <c r="K90" s="3"/>
      <c r="L90" s="3"/>
      <c r="M90" s="3"/>
      <c r="N90" s="3"/>
      <c r="O90" s="3"/>
      <c r="P90" s="3"/>
      <c r="Q90" s="3"/>
      <c r="R90" s="3"/>
      <c r="S90" s="3"/>
      <c r="T90" s="3"/>
      <c r="U90" s="179"/>
      <c r="V90" s="179"/>
      <c r="W90" s="3"/>
      <c r="X90" s="179"/>
      <c r="Y90" s="179"/>
      <c r="Z90" s="179"/>
      <c r="AA90" s="179"/>
      <c r="AB90" s="179"/>
      <c r="AC90" s="179"/>
      <c r="AD90" s="179"/>
      <c r="AE90" s="179"/>
      <c r="AF90" s="179"/>
      <c r="AG90" s="179"/>
      <c r="AH90" s="179"/>
      <c r="AI90" s="179"/>
      <c r="AJ90" s="179"/>
      <c r="AK90" s="179"/>
      <c r="AL90" s="179"/>
      <c r="AM90" s="179"/>
      <c r="AN90" s="179"/>
      <c r="AO90" s="179"/>
      <c r="AP90" s="179"/>
      <c r="AQ90" s="179"/>
      <c r="AR90" s="179"/>
      <c r="AS90" s="179"/>
      <c r="AT90" s="179"/>
      <c r="AU90" s="179"/>
      <c r="AV90" s="179"/>
      <c r="AW90" s="179"/>
      <c r="AX90" s="3"/>
      <c r="AY90" s="3"/>
      <c r="AZ90" s="3"/>
      <c r="BA90" s="3"/>
      <c r="BB90" s="3"/>
      <c r="BC90" s="3"/>
      <c r="BD90" s="3"/>
      <c r="BE90" s="3"/>
      <c r="BF90" s="3"/>
      <c r="BG90" s="3"/>
      <c r="BH90" s="3"/>
      <c r="BI90" s="3"/>
      <c r="BJ90" s="3"/>
      <c r="BK90" s="3"/>
      <c r="BL90" s="3"/>
      <c r="BM90" s="3"/>
    </row>
    <row r="91" spans="6:65" ht="14.25" customHeight="1" x14ac:dyDescent="0.2">
      <c r="F91" s="3"/>
      <c r="G91" s="3"/>
      <c r="H91" s="3"/>
      <c r="I91" s="3"/>
      <c r="J91" s="3"/>
      <c r="K91" s="3"/>
      <c r="L91" s="3"/>
      <c r="M91" s="3"/>
      <c r="N91" s="3"/>
      <c r="O91" s="3"/>
      <c r="P91" s="3"/>
      <c r="Q91" s="3"/>
      <c r="R91" s="3"/>
      <c r="S91" s="3"/>
      <c r="T91" s="3"/>
      <c r="W91" s="3"/>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3"/>
      <c r="AW91" s="3"/>
      <c r="AX91" s="3"/>
      <c r="AY91" s="3"/>
      <c r="AZ91" s="3"/>
      <c r="BA91" s="3"/>
      <c r="BB91" s="3"/>
      <c r="BC91" s="3"/>
      <c r="BD91" s="3"/>
      <c r="BE91" s="3"/>
      <c r="BF91" s="3"/>
      <c r="BG91" s="3"/>
      <c r="BH91" s="3"/>
      <c r="BI91" s="3"/>
      <c r="BJ91" s="3"/>
      <c r="BK91" s="3"/>
      <c r="BL91" s="3"/>
      <c r="BM91" s="3"/>
    </row>
    <row r="92" spans="6:65" ht="14.25" customHeight="1" x14ac:dyDescent="0.2">
      <c r="F92" s="3" t="s">
        <v>191</v>
      </c>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row>
    <row r="93" spans="6:65" ht="14.25" customHeight="1" x14ac:dyDescent="0.2">
      <c r="F93" s="3" t="s">
        <v>63</v>
      </c>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row>
    <row r="94" spans="6:65" ht="7.5" customHeight="1" x14ac:dyDescent="0.2">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row>
    <row r="95" spans="6:65" ht="14.25" customHeight="1" x14ac:dyDescent="0.2">
      <c r="F95" s="3"/>
      <c r="G95" s="3"/>
      <c r="H95" s="3"/>
      <c r="I95" s="3"/>
      <c r="J95" s="3"/>
      <c r="K95" s="3"/>
      <c r="L95" s="3"/>
      <c r="M95" s="3"/>
      <c r="N95" s="3"/>
      <c r="O95" s="3"/>
      <c r="P95" s="3"/>
      <c r="Q95" s="3"/>
      <c r="R95" s="3"/>
      <c r="S95" s="53" t="s">
        <v>296</v>
      </c>
      <c r="T95" s="54"/>
      <c r="U95" s="54"/>
      <c r="V95" s="54"/>
      <c r="W95" s="54"/>
      <c r="X95" s="54"/>
      <c r="Y95" s="54"/>
      <c r="Z95" s="54"/>
      <c r="AA95" s="54"/>
      <c r="AB95" s="54"/>
      <c r="AC95" s="54"/>
      <c r="AD95" s="54"/>
      <c r="AE95" s="54"/>
      <c r="AF95" s="54"/>
      <c r="AG95" s="54"/>
      <c r="AH95" s="54"/>
      <c r="AI95" s="54"/>
      <c r="AJ95" s="54"/>
      <c r="AK95" s="54"/>
      <c r="AL95" s="54"/>
      <c r="AM95" s="54"/>
      <c r="AN95" s="54"/>
      <c r="AO95" s="54"/>
      <c r="AP95" s="54"/>
      <c r="AQ95" s="54"/>
      <c r="AR95" s="54"/>
      <c r="AS95" s="54"/>
      <c r="AT95" s="54"/>
      <c r="AU95" s="54"/>
      <c r="AV95" s="54"/>
      <c r="AW95" s="54"/>
      <c r="AX95" s="54"/>
      <c r="AY95" s="54"/>
      <c r="AZ95" s="54"/>
      <c r="BA95" s="54"/>
      <c r="BB95" s="54"/>
      <c r="BC95" s="54"/>
      <c r="BD95" s="54"/>
      <c r="BE95" s="54"/>
      <c r="BF95" s="54"/>
      <c r="BG95" s="54"/>
      <c r="BH95" s="54"/>
      <c r="BI95" s="54"/>
      <c r="BJ95" s="55"/>
      <c r="BK95" s="3"/>
      <c r="BL95" s="3"/>
      <c r="BM95" s="3"/>
    </row>
    <row r="96" spans="6:65" ht="14.25" customHeight="1" x14ac:dyDescent="0.2">
      <c r="F96" s="3"/>
      <c r="G96" s="3"/>
      <c r="H96" s="3"/>
      <c r="I96" s="3"/>
      <c r="J96" s="3"/>
      <c r="K96" s="3"/>
      <c r="L96" s="3"/>
      <c r="M96" s="3"/>
      <c r="N96" s="3"/>
      <c r="O96" s="3"/>
      <c r="P96" s="3"/>
      <c r="Q96" s="3"/>
      <c r="R96" s="3"/>
      <c r="S96" s="56" t="s">
        <v>297</v>
      </c>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57"/>
      <c r="BK96" s="3"/>
      <c r="BL96" s="3"/>
      <c r="BM96" s="3"/>
    </row>
    <row r="97" spans="6:65" ht="14.25" customHeight="1" x14ac:dyDescent="0.2">
      <c r="F97" s="3"/>
      <c r="G97" s="3"/>
      <c r="H97" s="3"/>
      <c r="I97" s="3"/>
      <c r="J97" s="3"/>
      <c r="K97" s="3"/>
      <c r="L97" s="3"/>
      <c r="M97" s="3"/>
      <c r="N97" s="3"/>
      <c r="O97" s="3"/>
      <c r="P97" s="3"/>
      <c r="Q97" s="3"/>
      <c r="R97" s="3"/>
      <c r="S97" s="58" t="s">
        <v>298</v>
      </c>
      <c r="T97" s="59"/>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59"/>
      <c r="AS97" s="59"/>
      <c r="AT97" s="59"/>
      <c r="AU97" s="59"/>
      <c r="AV97" s="59"/>
      <c r="AW97" s="59"/>
      <c r="AX97" s="59"/>
      <c r="AY97" s="59"/>
      <c r="AZ97" s="59"/>
      <c r="BA97" s="59"/>
      <c r="BB97" s="59"/>
      <c r="BC97" s="59"/>
      <c r="BD97" s="59"/>
      <c r="BE97" s="59"/>
      <c r="BF97" s="59"/>
      <c r="BG97" s="59"/>
      <c r="BH97" s="59"/>
      <c r="BI97" s="59"/>
      <c r="BJ97" s="60"/>
      <c r="BK97" s="3"/>
      <c r="BL97" s="3"/>
      <c r="BM97" s="3"/>
    </row>
    <row r="98" spans="6:65" ht="7.5" customHeight="1" x14ac:dyDescent="0.2">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row>
    <row r="99" spans="6:65" ht="14.25" customHeight="1" x14ac:dyDescent="0.2">
      <c r="F99" s="3" t="s">
        <v>64</v>
      </c>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row>
    <row r="100" spans="6:65" ht="14.25" customHeight="1" x14ac:dyDescent="0.2">
      <c r="F100" s="3" t="s">
        <v>270</v>
      </c>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row>
    <row r="101" spans="6:65" ht="14.25" customHeight="1" x14ac:dyDescent="0.2">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row>
    <row r="102" spans="6:65" ht="14.25" customHeight="1" x14ac:dyDescent="0.2">
      <c r="F102" s="3" t="s">
        <v>299</v>
      </c>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row>
    <row r="103" spans="6:65" ht="14.25" customHeight="1" x14ac:dyDescent="0.2">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row>
    <row r="104" spans="6:65" ht="14.25" customHeight="1" x14ac:dyDescent="0.2">
      <c r="F104" s="3" t="s">
        <v>65</v>
      </c>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row>
    <row r="105" spans="6:65" ht="14.25" customHeight="1" x14ac:dyDescent="0.2">
      <c r="F105" s="3" t="s">
        <v>66</v>
      </c>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row>
    <row r="106" spans="6:65" ht="14.25" customHeight="1" x14ac:dyDescent="0.2">
      <c r="F106" s="3" t="s">
        <v>67</v>
      </c>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row>
    <row r="107" spans="6:65" ht="14.25" customHeight="1" x14ac:dyDescent="0.2">
      <c r="F107" s="3" t="s">
        <v>68</v>
      </c>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row>
    <row r="108" spans="6:65" ht="14.25" customHeight="1" x14ac:dyDescent="0.2">
      <c r="F108" s="3" t="s">
        <v>69</v>
      </c>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row>
    <row r="109" spans="6:65" ht="14.25" customHeight="1" x14ac:dyDescent="0.2">
      <c r="F109" s="3" t="s">
        <v>107</v>
      </c>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row>
    <row r="110" spans="6:65" ht="14.25" customHeight="1" x14ac:dyDescent="0.2">
      <c r="F110" s="3" t="s">
        <v>70</v>
      </c>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row>
    <row r="111" spans="6:65" ht="14.25" customHeight="1" x14ac:dyDescent="0.2">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row>
    <row r="112" spans="6:65" ht="14.25" customHeight="1" x14ac:dyDescent="0.2">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row>
    <row r="113" spans="6:65" ht="14.25" customHeight="1" x14ac:dyDescent="0.2">
      <c r="F113" s="3" t="s">
        <v>109</v>
      </c>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row>
    <row r="114" spans="6:65" ht="14.25" customHeight="1" x14ac:dyDescent="0.2">
      <c r="F114" s="3" t="s">
        <v>241</v>
      </c>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row>
    <row r="115" spans="6:65" ht="14.25" customHeight="1" x14ac:dyDescent="0.2">
      <c r="F115" s="3" t="s">
        <v>242</v>
      </c>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row>
    <row r="116" spans="6:65" ht="14.25" customHeight="1" x14ac:dyDescent="0.2">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row>
    <row r="117" spans="6:65" ht="12.75" customHeight="1" x14ac:dyDescent="0.2">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row>
  </sheetData>
  <mergeCells count="5">
    <mergeCell ref="AT3:BJ4"/>
    <mergeCell ref="F9:BM9"/>
    <mergeCell ref="U28:AY28"/>
    <mergeCell ref="U89:V90"/>
    <mergeCell ref="X89:AW90"/>
  </mergeCells>
  <phoneticPr fontId="1"/>
  <printOptions horizontalCentered="1"/>
  <pageMargins left="0.19685039370078741" right="0.19685039370078741" top="0.39370078740157483" bottom="0.19685039370078741" header="0" footer="0"/>
  <pageSetup paperSize="9" scale="97" orientation="portrait" blackAndWhite="1" horizontalDpi="4294967293" verticalDpi="300" r:id="rId1"/>
  <headerFooter alignWithMargins="0"/>
  <rowBreaks count="1" manualBreakCount="1">
    <brk id="6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sheetPr>
  <dimension ref="A1:BR126"/>
  <sheetViews>
    <sheetView view="pageBreakPreview" zoomScaleNormal="100" zoomScaleSheetLayoutView="100" workbookViewId="0">
      <selection activeCell="BH15" sqref="BH15"/>
    </sheetView>
  </sheetViews>
  <sheetFormatPr defaultRowHeight="13" x14ac:dyDescent="0.2"/>
  <cols>
    <col min="1" max="5" width="1.6328125" customWidth="1"/>
    <col min="6" max="7" width="2.6328125" customWidth="1"/>
    <col min="8" max="35" width="1.6328125" customWidth="1"/>
    <col min="36" max="37" width="2.6328125" customWidth="1"/>
    <col min="38" max="65" width="1.6328125" customWidth="1"/>
  </cols>
  <sheetData>
    <row r="1" spans="1:65" ht="20.25" customHeight="1" x14ac:dyDescent="0.2">
      <c r="A1" t="s">
        <v>0</v>
      </c>
      <c r="B1" s="1" t="s">
        <v>1</v>
      </c>
      <c r="C1" s="1" t="s">
        <v>1</v>
      </c>
      <c r="D1" s="1" t="s">
        <v>1</v>
      </c>
      <c r="E1" s="1" t="s">
        <v>1</v>
      </c>
      <c r="F1" s="1">
        <v>1</v>
      </c>
      <c r="G1" s="1">
        <v>2</v>
      </c>
      <c r="H1" s="1">
        <v>3</v>
      </c>
      <c r="I1" s="1">
        <v>4</v>
      </c>
      <c r="J1" s="1">
        <v>5</v>
      </c>
      <c r="K1" s="1">
        <v>6</v>
      </c>
      <c r="L1" s="1">
        <v>7</v>
      </c>
      <c r="M1" s="1">
        <v>8</v>
      </c>
      <c r="N1" s="1">
        <v>9</v>
      </c>
      <c r="O1" s="1">
        <v>10</v>
      </c>
      <c r="P1" s="1">
        <v>11</v>
      </c>
      <c r="Q1" s="1">
        <v>12</v>
      </c>
      <c r="R1" s="1">
        <v>13</v>
      </c>
      <c r="S1" s="1">
        <v>14</v>
      </c>
      <c r="T1" s="1">
        <v>15</v>
      </c>
      <c r="U1" s="1">
        <v>16</v>
      </c>
      <c r="V1" s="1">
        <v>17</v>
      </c>
      <c r="W1" s="1">
        <v>18</v>
      </c>
      <c r="X1" s="1">
        <v>19</v>
      </c>
      <c r="Y1" s="1">
        <v>20</v>
      </c>
      <c r="Z1" s="1">
        <v>21</v>
      </c>
      <c r="AA1" s="1">
        <v>22</v>
      </c>
      <c r="AB1" s="1">
        <v>23</v>
      </c>
      <c r="AC1" s="1">
        <v>24</v>
      </c>
      <c r="AD1" s="1">
        <v>25</v>
      </c>
      <c r="AE1" s="1">
        <v>26</v>
      </c>
      <c r="AF1" s="1">
        <v>27</v>
      </c>
      <c r="AG1" s="1">
        <v>28</v>
      </c>
      <c r="AH1" s="1">
        <v>29</v>
      </c>
      <c r="AI1" s="1">
        <v>30</v>
      </c>
      <c r="AJ1" s="1">
        <v>31</v>
      </c>
      <c r="AK1" s="1">
        <v>32</v>
      </c>
      <c r="AL1" s="1">
        <v>33</v>
      </c>
      <c r="AM1" s="1">
        <v>34</v>
      </c>
      <c r="AN1" s="1">
        <v>35</v>
      </c>
      <c r="AO1" s="1">
        <v>36</v>
      </c>
      <c r="AP1" s="1">
        <v>37</v>
      </c>
      <c r="AQ1" s="1">
        <v>38</v>
      </c>
      <c r="AR1" s="1">
        <v>39</v>
      </c>
      <c r="AS1" s="1">
        <v>40</v>
      </c>
      <c r="AT1" s="1">
        <v>41</v>
      </c>
      <c r="AU1" s="1">
        <v>42</v>
      </c>
      <c r="AV1" s="1">
        <v>43</v>
      </c>
      <c r="AW1" s="1">
        <v>44</v>
      </c>
      <c r="AX1" s="1">
        <v>45</v>
      </c>
      <c r="AY1" s="1">
        <v>46</v>
      </c>
      <c r="AZ1" s="1">
        <v>47</v>
      </c>
      <c r="BA1" s="1">
        <v>48</v>
      </c>
      <c r="BB1" s="1">
        <v>49</v>
      </c>
      <c r="BC1" s="1">
        <v>50</v>
      </c>
      <c r="BD1" s="1">
        <v>51</v>
      </c>
      <c r="BE1" s="1">
        <v>52</v>
      </c>
      <c r="BF1" s="1">
        <v>53</v>
      </c>
      <c r="BG1" s="1">
        <v>54</v>
      </c>
      <c r="BH1" s="1">
        <v>55</v>
      </c>
      <c r="BI1" s="1">
        <v>56</v>
      </c>
      <c r="BJ1" s="1">
        <v>57</v>
      </c>
      <c r="BK1" s="1">
        <v>58</v>
      </c>
      <c r="BL1" s="1">
        <v>61</v>
      </c>
      <c r="BM1" s="1">
        <v>62</v>
      </c>
    </row>
    <row r="3" spans="1:65" ht="12.75" customHeight="1" x14ac:dyDescent="0.2">
      <c r="F3" s="2"/>
      <c r="G3" s="2"/>
      <c r="H3" s="2"/>
      <c r="I3" s="2"/>
      <c r="J3" s="2"/>
      <c r="K3" s="2"/>
      <c r="L3" s="2"/>
      <c r="M3" s="2"/>
      <c r="N3" s="2"/>
      <c r="O3" s="2"/>
      <c r="P3" s="2"/>
      <c r="Q3" s="2"/>
      <c r="R3" s="2"/>
      <c r="S3" s="2"/>
      <c r="T3" s="2"/>
      <c r="U3" s="2"/>
      <c r="V3" s="2"/>
      <c r="W3" s="2"/>
      <c r="X3" s="2"/>
      <c r="Y3" s="2"/>
      <c r="Z3" s="2"/>
      <c r="AA3" s="2"/>
      <c r="AB3" s="2"/>
      <c r="AC3" s="2"/>
      <c r="AD3" s="2"/>
      <c r="AE3" s="182" t="s">
        <v>301</v>
      </c>
      <c r="AF3" s="182"/>
      <c r="AG3" s="182"/>
      <c r="AH3" s="182"/>
      <c r="AI3" s="182"/>
      <c r="AJ3" s="182"/>
      <c r="AK3" s="182"/>
      <c r="AL3" s="182"/>
      <c r="AM3" s="182"/>
      <c r="AN3" s="182"/>
      <c r="AO3" s="182"/>
      <c r="AP3" s="182"/>
      <c r="AQ3" s="182"/>
      <c r="AR3" s="182"/>
      <c r="AS3" s="182"/>
      <c r="AT3" s="182"/>
      <c r="AU3" s="182"/>
      <c r="AV3" s="182"/>
      <c r="AW3" s="182"/>
      <c r="AX3" s="182"/>
      <c r="AY3" s="182"/>
      <c r="AZ3" s="182"/>
      <c r="BA3" s="182"/>
      <c r="BB3" s="182"/>
      <c r="BC3" s="182"/>
      <c r="BD3" s="182"/>
      <c r="BE3" s="182"/>
      <c r="BF3" s="182"/>
      <c r="BG3" s="182"/>
      <c r="BH3" s="182"/>
      <c r="BI3" s="182"/>
      <c r="BJ3" s="182"/>
      <c r="BK3" s="182"/>
      <c r="BL3" s="182"/>
      <c r="BM3" s="182"/>
    </row>
    <row r="4" spans="1:65" ht="12.75" customHeight="1" x14ac:dyDescent="0.2">
      <c r="F4" s="2"/>
      <c r="G4" s="2"/>
      <c r="H4" s="2"/>
      <c r="I4" s="2"/>
      <c r="J4" s="2"/>
      <c r="K4" s="2"/>
      <c r="L4" s="2"/>
      <c r="M4" s="2"/>
      <c r="N4" s="2"/>
      <c r="O4" s="2"/>
      <c r="P4" s="2"/>
      <c r="Q4" s="2"/>
      <c r="R4" s="2"/>
      <c r="S4" s="2"/>
      <c r="T4" s="2"/>
      <c r="U4" s="2"/>
      <c r="V4" s="2"/>
      <c r="W4" s="2"/>
      <c r="X4" s="2"/>
      <c r="Y4" s="2"/>
      <c r="Z4" s="2"/>
      <c r="AA4" s="2"/>
      <c r="AB4" s="2"/>
      <c r="AC4" s="2"/>
      <c r="AD4" s="2"/>
      <c r="AE4" s="182"/>
      <c r="AF4" s="182"/>
      <c r="AG4" s="182"/>
      <c r="AH4" s="182"/>
      <c r="AI4" s="182"/>
      <c r="AJ4" s="182"/>
      <c r="AK4" s="182"/>
      <c r="AL4" s="182"/>
      <c r="AM4" s="182"/>
      <c r="AN4" s="182"/>
      <c r="AO4" s="182"/>
      <c r="AP4" s="182"/>
      <c r="AQ4" s="182"/>
      <c r="AR4" s="182"/>
      <c r="AS4" s="182"/>
      <c r="AT4" s="182"/>
      <c r="AU4" s="182"/>
      <c r="AV4" s="182"/>
      <c r="AW4" s="182"/>
      <c r="AX4" s="182"/>
      <c r="AY4" s="182"/>
      <c r="AZ4" s="182"/>
      <c r="BA4" s="182"/>
      <c r="BB4" s="182"/>
      <c r="BC4" s="182"/>
      <c r="BD4" s="182"/>
      <c r="BE4" s="182"/>
      <c r="BF4" s="182"/>
      <c r="BG4" s="182"/>
      <c r="BH4" s="182"/>
      <c r="BI4" s="182"/>
      <c r="BJ4" s="182"/>
      <c r="BK4" s="182"/>
      <c r="BL4" s="182"/>
      <c r="BM4" s="182"/>
    </row>
    <row r="5" spans="1:65" ht="19.5" customHeight="1" x14ac:dyDescent="0.2">
      <c r="F5" s="74" t="s">
        <v>271</v>
      </c>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row>
    <row r="6" spans="1:65" ht="12.75" customHeight="1" x14ac:dyDescent="0.2">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t="s">
        <v>213</v>
      </c>
      <c r="AX6" s="3"/>
      <c r="AY6" s="3"/>
      <c r="AZ6" s="3"/>
      <c r="BA6" s="3"/>
      <c r="BB6" s="3"/>
      <c r="BC6" s="3"/>
      <c r="BD6" s="3"/>
      <c r="BE6" s="3"/>
      <c r="BF6" s="3"/>
      <c r="BG6" s="3"/>
      <c r="BH6" s="3"/>
      <c r="BI6" s="3"/>
      <c r="BJ6" s="3"/>
      <c r="BK6" s="3"/>
      <c r="BL6" s="3"/>
      <c r="BM6" s="3"/>
    </row>
    <row r="7" spans="1:65" ht="12.75" customHeight="1" x14ac:dyDescent="0.2">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row>
    <row r="8" spans="1:65" ht="15" customHeight="1" x14ac:dyDescent="0.2">
      <c r="F8" s="3" t="s">
        <v>302</v>
      </c>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row>
    <row r="9" spans="1:65" ht="15" customHeight="1" x14ac:dyDescent="0.2">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row>
    <row r="10" spans="1:65" ht="15" customHeight="1" x14ac:dyDescent="0.2">
      <c r="F10" s="3" t="s">
        <v>272</v>
      </c>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row>
    <row r="11" spans="1:65" ht="15" customHeight="1" x14ac:dyDescent="0.2">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row>
    <row r="12" spans="1:65" ht="15" customHeight="1" x14ac:dyDescent="0.2">
      <c r="F12" s="3" t="s">
        <v>273</v>
      </c>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row>
    <row r="13" spans="1:65" ht="15" customHeight="1" x14ac:dyDescent="0.2">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row>
    <row r="14" spans="1:65" ht="15" customHeight="1" x14ac:dyDescent="0.2">
      <c r="F14" s="3" t="s">
        <v>274</v>
      </c>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row>
    <row r="15" spans="1:65" ht="15" customHeight="1" x14ac:dyDescent="0.2">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row>
    <row r="16" spans="1:65" ht="15" customHeight="1" x14ac:dyDescent="0.2">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row>
    <row r="17" spans="6:66" ht="15" customHeight="1" x14ac:dyDescent="0.2">
      <c r="F17" s="3" t="s">
        <v>303</v>
      </c>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row>
    <row r="18" spans="6:66" ht="15" customHeight="1" x14ac:dyDescent="0.2">
      <c r="F18" s="3" t="s">
        <v>276</v>
      </c>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row>
    <row r="19" spans="6:66" ht="15" customHeight="1" x14ac:dyDescent="0.2">
      <c r="F19" s="3" t="s">
        <v>275</v>
      </c>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row>
    <row r="20" spans="6:66" ht="15" customHeight="1" x14ac:dyDescent="0.2">
      <c r="F20" s="3" t="s">
        <v>276</v>
      </c>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row>
    <row r="21" spans="6:66" ht="15" customHeight="1" x14ac:dyDescent="0.2">
      <c r="F21" s="3" t="s">
        <v>277</v>
      </c>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row>
    <row r="22" spans="6:66" ht="15" customHeight="1" x14ac:dyDescent="0.2">
      <c r="F22" s="3" t="s">
        <v>276</v>
      </c>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row>
    <row r="23" spans="6:66" ht="15" customHeight="1" x14ac:dyDescent="0.2">
      <c r="F23" s="3" t="s">
        <v>278</v>
      </c>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row>
    <row r="24" spans="6:66" ht="15" customHeight="1" x14ac:dyDescent="0.2">
      <c r="F24" s="3" t="s">
        <v>279</v>
      </c>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row>
    <row r="25" spans="6:66" ht="15" customHeight="1" x14ac:dyDescent="0.2">
      <c r="F25" s="3" t="s">
        <v>280</v>
      </c>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28"/>
      <c r="BA25" s="3"/>
      <c r="BB25" s="3"/>
      <c r="BC25" s="3"/>
      <c r="BD25" s="3"/>
      <c r="BE25" s="3"/>
      <c r="BF25" s="3"/>
      <c r="BG25" s="3"/>
      <c r="BH25" s="3"/>
      <c r="BI25" s="3"/>
      <c r="BJ25" s="3"/>
      <c r="BK25" s="3"/>
    </row>
    <row r="26" spans="6:66" ht="15" customHeight="1" x14ac:dyDescent="0.2">
      <c r="F26" s="3" t="s">
        <v>281</v>
      </c>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row>
    <row r="27" spans="6:66" ht="15" customHeight="1" x14ac:dyDescent="0.2">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row>
    <row r="28" spans="6:66" ht="15" customHeight="1" x14ac:dyDescent="0.2">
      <c r="F28" s="3" t="s">
        <v>199</v>
      </c>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row>
    <row r="29" spans="6:66" ht="15" customHeight="1" x14ac:dyDescent="0.2">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row>
    <row r="30" spans="6:66" ht="15" customHeight="1" x14ac:dyDescent="0.2">
      <c r="F30" s="3" t="s">
        <v>2</v>
      </c>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row>
    <row r="31" spans="6:66" ht="15" customHeight="1" x14ac:dyDescent="0.2">
      <c r="F31" s="3" t="s">
        <v>3</v>
      </c>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row>
    <row r="32" spans="6:66" ht="15" customHeight="1" x14ac:dyDescent="0.2">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row>
    <row r="33" spans="6:65" ht="15" customHeight="1" x14ac:dyDescent="0.2">
      <c r="F33" s="3" t="s">
        <v>182</v>
      </c>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row>
    <row r="34" spans="6:65" ht="15" customHeight="1" x14ac:dyDescent="0.2">
      <c r="F34" s="3" t="s">
        <v>105</v>
      </c>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row>
    <row r="35" spans="6:65" ht="15" customHeight="1" x14ac:dyDescent="0.2">
      <c r="F35" s="3" t="s">
        <v>104</v>
      </c>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row>
    <row r="36" spans="6:65" ht="15" customHeight="1" x14ac:dyDescent="0.2">
      <c r="F36" s="3" t="s">
        <v>103</v>
      </c>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row>
    <row r="37" spans="6:65" ht="15" customHeight="1" x14ac:dyDescent="0.2">
      <c r="F37" s="3" t="s">
        <v>4</v>
      </c>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row>
    <row r="38" spans="6:65" ht="15" customHeight="1" x14ac:dyDescent="0.2">
      <c r="F38" s="3" t="s">
        <v>106</v>
      </c>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row>
    <row r="39" spans="6:65" ht="15" customHeight="1" x14ac:dyDescent="0.2">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row>
    <row r="40" spans="6:65" ht="15" customHeight="1" x14ac:dyDescent="0.2">
      <c r="F40" s="3" t="s">
        <v>282</v>
      </c>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row>
    <row r="41" spans="6:65" ht="15" customHeight="1" x14ac:dyDescent="0.2">
      <c r="F41" s="3" t="s">
        <v>5</v>
      </c>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row>
    <row r="42" spans="6:65" ht="15" customHeight="1" x14ac:dyDescent="0.2">
      <c r="F42" s="3" t="s">
        <v>6</v>
      </c>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row>
    <row r="43" spans="6:65" ht="15" customHeight="1" x14ac:dyDescent="0.2">
      <c r="F43" s="3" t="s">
        <v>7</v>
      </c>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row>
    <row r="44" spans="6:65" ht="15" customHeight="1" x14ac:dyDescent="0.2">
      <c r="F44" s="3" t="s">
        <v>8</v>
      </c>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row>
    <row r="45" spans="6:65" ht="15" customHeight="1" x14ac:dyDescent="0.2">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row>
    <row r="46" spans="6:65" ht="15" customHeight="1" x14ac:dyDescent="0.2">
      <c r="F46" s="3" t="s">
        <v>184</v>
      </c>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row>
    <row r="47" spans="6:65" ht="15" customHeight="1" x14ac:dyDescent="0.2">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row>
    <row r="48" spans="6:65" ht="15" customHeight="1" x14ac:dyDescent="0.2">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row>
    <row r="49" spans="6:65" ht="15" customHeight="1" x14ac:dyDescent="0.2">
      <c r="F49" s="3" t="s">
        <v>177</v>
      </c>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row>
    <row r="50" spans="6:65" ht="15" customHeight="1" x14ac:dyDescent="0.2">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row>
    <row r="51" spans="6:65" ht="15" customHeight="1" x14ac:dyDescent="0.2">
      <c r="F51" s="3" t="s">
        <v>9</v>
      </c>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row>
    <row r="52" spans="6:65" ht="15" customHeight="1" x14ac:dyDescent="0.2">
      <c r="F52" s="3" t="s">
        <v>10</v>
      </c>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row>
    <row r="53" spans="6:65" ht="15" customHeight="1" x14ac:dyDescent="0.2">
      <c r="F53" s="3" t="s">
        <v>11</v>
      </c>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row>
    <row r="54" spans="6:65" ht="15" customHeight="1" x14ac:dyDescent="0.2">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row>
    <row r="55" spans="6:65" ht="16.5" customHeight="1" x14ac:dyDescent="0.2">
      <c r="F55" s="3" t="s">
        <v>233</v>
      </c>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row>
    <row r="56" spans="6:65" ht="16.5" customHeight="1" x14ac:dyDescent="0.2">
      <c r="F56" s="3" t="s">
        <v>215</v>
      </c>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row>
    <row r="57" spans="6:65" ht="16.5" customHeight="1" x14ac:dyDescent="0.2">
      <c r="F57" s="3" t="s">
        <v>200</v>
      </c>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row>
    <row r="58" spans="6:65" ht="16.5" customHeight="1" x14ac:dyDescent="0.2">
      <c r="F58" s="3" t="s">
        <v>175</v>
      </c>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row>
    <row r="59" spans="6:65" ht="19" customHeight="1" x14ac:dyDescent="0.2">
      <c r="F59" s="3" t="s">
        <v>222</v>
      </c>
      <c r="G59" s="3"/>
      <c r="H59" s="3"/>
      <c r="I59" s="3"/>
      <c r="J59" s="3"/>
      <c r="K59" s="3"/>
      <c r="L59" s="3"/>
      <c r="M59" s="3"/>
      <c r="N59" s="3"/>
      <c r="O59" s="3"/>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3"/>
      <c r="AW59" s="3"/>
      <c r="AX59" s="3"/>
      <c r="AY59" s="3"/>
      <c r="AZ59" s="3"/>
      <c r="BA59" s="3"/>
      <c r="BB59" s="3"/>
      <c r="BC59" s="3"/>
      <c r="BD59" s="3"/>
      <c r="BE59" s="3"/>
      <c r="BF59" s="3"/>
      <c r="BG59" s="3"/>
      <c r="BH59" s="3"/>
      <c r="BI59" s="3"/>
      <c r="BJ59" s="3"/>
      <c r="BK59" s="3"/>
      <c r="BL59" s="3"/>
      <c r="BM59" s="3"/>
    </row>
    <row r="60" spans="6:65" ht="19" customHeight="1" x14ac:dyDescent="0.2">
      <c r="F60" s="3" t="s">
        <v>223</v>
      </c>
      <c r="G60" s="3"/>
      <c r="H60" s="3"/>
      <c r="I60" s="3"/>
      <c r="J60" s="3"/>
      <c r="K60" s="3"/>
      <c r="L60" s="3"/>
      <c r="M60" s="3"/>
      <c r="N60" s="3"/>
      <c r="O60" s="3"/>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3"/>
      <c r="AW60" s="3"/>
      <c r="AX60" s="3"/>
      <c r="AY60" s="3"/>
      <c r="AZ60" s="3"/>
      <c r="BA60" s="3"/>
      <c r="BB60" s="3"/>
      <c r="BC60" s="3"/>
      <c r="BD60" s="3"/>
      <c r="BE60" s="3"/>
      <c r="BF60" s="3"/>
      <c r="BG60" s="3"/>
      <c r="BH60" s="3"/>
      <c r="BI60" s="3"/>
      <c r="BJ60" s="3"/>
      <c r="BK60" s="3"/>
      <c r="BL60" s="3"/>
      <c r="BM60" s="3"/>
    </row>
    <row r="61" spans="6:65" ht="16.5" customHeight="1" x14ac:dyDescent="0.2">
      <c r="F61" s="3" t="s">
        <v>221</v>
      </c>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row>
    <row r="62" spans="6:65" ht="15" customHeight="1" x14ac:dyDescent="0.2">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row>
    <row r="63" spans="6:65" ht="15" customHeight="1" x14ac:dyDescent="0.2">
      <c r="F63" s="3" t="s">
        <v>243</v>
      </c>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row>
    <row r="64" spans="6:65" ht="15" customHeight="1" x14ac:dyDescent="0.2">
      <c r="F64" s="3" t="s">
        <v>244</v>
      </c>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row>
    <row r="65" spans="6:65" ht="15" customHeight="1" x14ac:dyDescent="0.2">
      <c r="F65" s="3" t="s">
        <v>245</v>
      </c>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row>
    <row r="66" spans="6:65" ht="15" customHeight="1" x14ac:dyDescent="0.2">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61" t="s">
        <v>219</v>
      </c>
      <c r="AJ66" s="61"/>
      <c r="AK66" s="61"/>
      <c r="AL66" s="61" t="s">
        <v>220</v>
      </c>
      <c r="AM66" s="61"/>
      <c r="AN66" s="61"/>
      <c r="AO66" s="61"/>
      <c r="AP66" s="61"/>
      <c r="AQ66" s="61"/>
      <c r="AR66" s="61"/>
      <c r="AS66" s="61"/>
      <c r="AT66" s="61"/>
      <c r="AU66" s="61"/>
      <c r="AV66" s="61"/>
      <c r="AW66" s="61"/>
      <c r="AX66" s="61"/>
      <c r="AY66" s="61"/>
      <c r="AZ66" s="61"/>
      <c r="BA66" s="61"/>
      <c r="BB66" s="61"/>
      <c r="BC66" s="3"/>
      <c r="BD66" s="3"/>
      <c r="BE66" s="3"/>
      <c r="BF66" s="3"/>
      <c r="BG66" s="3"/>
      <c r="BH66" s="3"/>
      <c r="BI66" s="3"/>
      <c r="BJ66" s="3"/>
      <c r="BK66" s="3"/>
      <c r="BL66" s="3"/>
      <c r="BM66" s="3"/>
    </row>
    <row r="67" spans="6:65" ht="15" customHeight="1" x14ac:dyDescent="0.2">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row>
    <row r="68" spans="6:65" ht="15" customHeight="1" x14ac:dyDescent="0.2">
      <c r="F68" s="3" t="s">
        <v>283</v>
      </c>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row>
    <row r="69" spans="6:65" ht="15" customHeight="1" x14ac:dyDescent="0.2">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row>
    <row r="70" spans="6:65" ht="15" customHeight="1" x14ac:dyDescent="0.2">
      <c r="F70" s="3" t="s">
        <v>284</v>
      </c>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row>
    <row r="71" spans="6:65" ht="15" customHeight="1" x14ac:dyDescent="0.2">
      <c r="F71" s="3" t="s">
        <v>12</v>
      </c>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row>
    <row r="72" spans="6:65" ht="15" customHeight="1" x14ac:dyDescent="0.2">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row>
    <row r="73" spans="6:65" ht="15" customHeight="1" x14ac:dyDescent="0.2">
      <c r="F73" s="3" t="s">
        <v>13</v>
      </c>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row>
    <row r="74" spans="6:65" ht="15" customHeight="1" x14ac:dyDescent="0.2">
      <c r="F74" s="3" t="s">
        <v>14</v>
      </c>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row>
    <row r="75" spans="6:65" ht="15" customHeight="1" x14ac:dyDescent="0.2">
      <c r="F75" s="3" t="s">
        <v>15</v>
      </c>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row>
    <row r="76" spans="6:65" ht="15" customHeight="1" x14ac:dyDescent="0.2">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row>
    <row r="77" spans="6:65" ht="15" customHeight="1" x14ac:dyDescent="0.2">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row>
    <row r="78" spans="6:65" ht="15" customHeight="1" x14ac:dyDescent="0.2">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row>
    <row r="79" spans="6:65" ht="15" customHeight="1" x14ac:dyDescent="0.2">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row>
    <row r="80" spans="6:65" ht="15" customHeight="1" x14ac:dyDescent="0.2">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row>
    <row r="81" spans="6:70" ht="26.25" customHeight="1" x14ac:dyDescent="0.2">
      <c r="F81" s="75" t="s">
        <v>285</v>
      </c>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5"/>
      <c r="BD81" s="75"/>
      <c r="BE81" s="75"/>
      <c r="BF81" s="75"/>
      <c r="BG81" s="75"/>
      <c r="BH81" s="75"/>
      <c r="BI81" s="75"/>
      <c r="BJ81" s="75"/>
      <c r="BK81" s="75"/>
      <c r="BL81" s="75"/>
      <c r="BM81" s="75"/>
      <c r="BN81" s="3"/>
      <c r="BO81" s="3"/>
      <c r="BP81" s="3"/>
      <c r="BQ81" s="3"/>
    </row>
    <row r="82" spans="6:70" ht="18" customHeight="1" x14ac:dyDescent="0.2">
      <c r="F82" s="75" t="s">
        <v>74</v>
      </c>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5"/>
      <c r="BD82" s="75"/>
      <c r="BE82" s="75"/>
      <c r="BF82" s="75"/>
      <c r="BG82" s="75"/>
      <c r="BH82" s="75"/>
      <c r="BI82" s="75"/>
      <c r="BJ82" s="75"/>
      <c r="BK82" s="75"/>
      <c r="BL82" s="75"/>
      <c r="BM82" s="75"/>
      <c r="BN82" s="3"/>
      <c r="BO82" s="3"/>
      <c r="BP82" s="3"/>
      <c r="BQ82" s="3"/>
    </row>
    <row r="83" spans="6:70" ht="17.25" customHeight="1" x14ac:dyDescent="0.2">
      <c r="G83" s="101" t="s">
        <v>153</v>
      </c>
      <c r="H83" s="102"/>
      <c r="I83" s="102"/>
      <c r="J83" s="102"/>
      <c r="K83" s="102"/>
      <c r="L83" s="102"/>
      <c r="M83" s="102"/>
      <c r="N83" s="102"/>
      <c r="O83" s="102"/>
      <c r="P83" s="102"/>
      <c r="Q83" s="102"/>
      <c r="R83" s="102"/>
      <c r="S83" s="102"/>
      <c r="T83" s="102"/>
      <c r="U83" s="102"/>
      <c r="V83" s="102"/>
      <c r="W83" s="102"/>
      <c r="X83" s="102"/>
      <c r="Y83" s="102"/>
      <c r="Z83" s="102"/>
      <c r="AA83" s="102"/>
      <c r="AB83" s="102"/>
      <c r="AC83" s="102"/>
      <c r="AD83" s="102"/>
      <c r="AE83" s="102"/>
      <c r="AF83" s="102"/>
      <c r="AG83" s="102"/>
      <c r="AH83" s="102"/>
      <c r="AI83" s="102"/>
      <c r="AJ83" s="102"/>
      <c r="AK83" s="102"/>
      <c r="AL83" s="102"/>
      <c r="AM83" s="102"/>
      <c r="AN83" s="102"/>
      <c r="AO83" s="102"/>
      <c r="AP83" s="3"/>
      <c r="AQ83" s="98" t="s">
        <v>137</v>
      </c>
      <c r="AR83" s="98"/>
      <c r="AS83" s="98"/>
      <c r="AT83" s="98"/>
      <c r="AU83" s="98"/>
      <c r="AV83" s="98"/>
      <c r="AW83" s="98"/>
      <c r="AX83" s="183"/>
      <c r="AY83" s="183"/>
      <c r="AZ83" s="183"/>
      <c r="BA83" s="183"/>
      <c r="BB83" s="183"/>
      <c r="BC83" s="183"/>
      <c r="BD83" s="183"/>
      <c r="BE83" s="183"/>
      <c r="BF83" s="183"/>
      <c r="BG83" s="183"/>
      <c r="BH83" s="183"/>
      <c r="BI83" s="183"/>
      <c r="BJ83" s="183"/>
      <c r="BK83" s="183"/>
      <c r="BL83" s="183"/>
      <c r="BM83" s="183"/>
      <c r="BN83" s="3"/>
      <c r="BO83" s="3"/>
      <c r="BP83" s="3"/>
      <c r="BQ83" s="3"/>
    </row>
    <row r="84" spans="6:70" ht="17.25" customHeight="1" x14ac:dyDescent="0.2">
      <c r="G84" s="102"/>
      <c r="H84" s="102"/>
      <c r="I84" s="102"/>
      <c r="J84" s="102"/>
      <c r="K84" s="102"/>
      <c r="L84" s="102"/>
      <c r="M84" s="102"/>
      <c r="N84" s="102"/>
      <c r="O84" s="102"/>
      <c r="P84" s="102"/>
      <c r="Q84" s="102"/>
      <c r="R84" s="102"/>
      <c r="S84" s="102"/>
      <c r="T84" s="102"/>
      <c r="U84" s="102"/>
      <c r="V84" s="102"/>
      <c r="W84" s="102"/>
      <c r="X84" s="102"/>
      <c r="Y84" s="102"/>
      <c r="Z84" s="102"/>
      <c r="AA84" s="102"/>
      <c r="AB84" s="102"/>
      <c r="AC84" s="102"/>
      <c r="AD84" s="102"/>
      <c r="AE84" s="102"/>
      <c r="AF84" s="102"/>
      <c r="AG84" s="102"/>
      <c r="AH84" s="102"/>
      <c r="AI84" s="102"/>
      <c r="AJ84" s="102"/>
      <c r="AK84" s="102"/>
      <c r="AL84" s="102"/>
      <c r="AM84" s="102"/>
      <c r="AN84" s="102"/>
      <c r="AO84" s="102"/>
      <c r="AP84" s="3"/>
      <c r="AQ84" s="98" t="s">
        <v>138</v>
      </c>
      <c r="AR84" s="98"/>
      <c r="AS84" s="98"/>
      <c r="AT84" s="98"/>
      <c r="AU84" s="98"/>
      <c r="AV84" s="98"/>
      <c r="AW84" s="98"/>
      <c r="AX84" s="97"/>
      <c r="AY84" s="97"/>
      <c r="AZ84" s="97"/>
      <c r="BA84" s="97"/>
      <c r="BB84" s="38" t="s">
        <v>140</v>
      </c>
      <c r="BC84" s="97"/>
      <c r="BD84" s="97"/>
      <c r="BE84" s="97"/>
      <c r="BF84" s="97"/>
      <c r="BG84" s="97"/>
      <c r="BH84" s="38" t="s">
        <v>139</v>
      </c>
      <c r="BI84" s="97"/>
      <c r="BJ84" s="97"/>
      <c r="BK84" s="97"/>
      <c r="BL84" s="97"/>
      <c r="BM84" s="97"/>
      <c r="BN84" s="3"/>
      <c r="BO84" s="3"/>
      <c r="BP84" s="3"/>
      <c r="BQ84" s="3"/>
    </row>
    <row r="85" spans="6:70" ht="17.25" customHeight="1" x14ac:dyDescent="0.2">
      <c r="F85" s="3" t="s">
        <v>146</v>
      </c>
      <c r="G85" s="63"/>
      <c r="H85" s="63"/>
      <c r="I85" s="63"/>
      <c r="J85" s="63"/>
      <c r="K85" s="63"/>
      <c r="L85" s="63"/>
      <c r="M85" s="6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98" t="s">
        <v>141</v>
      </c>
      <c r="AR85" s="98"/>
      <c r="AS85" s="98"/>
      <c r="AT85" s="98"/>
      <c r="AU85" s="98"/>
      <c r="AV85" s="98"/>
      <c r="AW85" s="98"/>
      <c r="AX85" s="97"/>
      <c r="AY85" s="97"/>
      <c r="AZ85" s="97"/>
      <c r="BA85" s="97"/>
      <c r="BB85" s="97"/>
      <c r="BC85" s="97"/>
      <c r="BD85" s="97"/>
      <c r="BE85" s="97"/>
      <c r="BF85" s="97"/>
      <c r="BG85" s="97"/>
      <c r="BH85" s="97"/>
      <c r="BI85" s="97"/>
      <c r="BJ85" s="97"/>
      <c r="BK85" s="65"/>
      <c r="BL85" s="99" t="s">
        <v>142</v>
      </c>
      <c r="BM85" s="99"/>
      <c r="BN85" s="3"/>
      <c r="BO85" s="3"/>
      <c r="BP85" s="3"/>
      <c r="BQ85" s="3"/>
    </row>
    <row r="86" spans="6:70" ht="17.25" customHeight="1" thickBot="1" x14ac:dyDescent="0.25">
      <c r="F86" s="13"/>
      <c r="G86" s="13"/>
      <c r="H86" s="100" t="s">
        <v>143</v>
      </c>
      <c r="I86" s="100"/>
      <c r="J86" s="100"/>
      <c r="K86" s="100"/>
      <c r="L86" s="100"/>
      <c r="M86" s="13" t="s">
        <v>130</v>
      </c>
      <c r="N86" s="13"/>
      <c r="O86" s="144"/>
      <c r="P86" s="144"/>
      <c r="Q86" s="144"/>
      <c r="R86" s="144"/>
      <c r="S86" s="13"/>
      <c r="T86" s="100" t="s">
        <v>144</v>
      </c>
      <c r="U86" s="100"/>
      <c r="V86" s="100"/>
      <c r="W86" s="100"/>
      <c r="X86" s="100"/>
      <c r="Y86" s="100"/>
      <c r="Z86" s="100"/>
      <c r="AA86" s="100"/>
      <c r="AB86" s="100"/>
      <c r="AC86" s="100"/>
      <c r="AD86" s="13" t="s">
        <v>145</v>
      </c>
      <c r="AE86" s="13"/>
      <c r="AF86" s="13"/>
      <c r="AG86" s="13"/>
      <c r="AH86" s="13"/>
      <c r="AI86" s="13"/>
      <c r="AJ86" s="13"/>
      <c r="AK86" s="13"/>
      <c r="AL86" s="100" t="s">
        <v>143</v>
      </c>
      <c r="AM86" s="100"/>
      <c r="AN86" s="100"/>
      <c r="AO86" s="100"/>
      <c r="AP86" s="100"/>
      <c r="AQ86" s="13" t="s">
        <v>130</v>
      </c>
      <c r="AR86" s="13"/>
      <c r="AS86" s="144"/>
      <c r="AT86" s="144"/>
      <c r="AU86" s="144"/>
      <c r="AV86" s="144"/>
      <c r="AW86" s="13"/>
      <c r="AX86" s="100" t="s">
        <v>144</v>
      </c>
      <c r="AY86" s="100"/>
      <c r="AZ86" s="100"/>
      <c r="BA86" s="100"/>
      <c r="BB86" s="100"/>
      <c r="BC86" s="100"/>
      <c r="BD86" s="100"/>
      <c r="BE86" s="100"/>
      <c r="BF86" s="100"/>
      <c r="BG86" s="100"/>
      <c r="BH86" s="13" t="s">
        <v>145</v>
      </c>
      <c r="BI86" s="13"/>
      <c r="BJ86" s="13"/>
      <c r="BK86" s="13"/>
      <c r="BL86" s="13"/>
      <c r="BM86" s="13"/>
      <c r="BN86" s="3"/>
      <c r="BO86" s="3"/>
      <c r="BP86" s="3"/>
      <c r="BQ86" s="3"/>
    </row>
    <row r="87" spans="6:70" ht="11.25" customHeight="1" x14ac:dyDescent="0.15">
      <c r="F87" s="85" t="s">
        <v>198</v>
      </c>
      <c r="G87" s="86"/>
      <c r="H87" s="86"/>
      <c r="I87" s="86"/>
      <c r="J87" s="87"/>
      <c r="K87" s="145" t="s">
        <v>76</v>
      </c>
      <c r="L87" s="146"/>
      <c r="M87" s="146"/>
      <c r="N87" s="146"/>
      <c r="O87" s="146"/>
      <c r="P87" s="146"/>
      <c r="Q87" s="146"/>
      <c r="R87" s="146"/>
      <c r="S87" s="146"/>
      <c r="T87" s="146"/>
      <c r="U87" s="146"/>
      <c r="V87" s="31"/>
      <c r="W87" s="31"/>
      <c r="X87" s="30"/>
      <c r="Y87" s="30"/>
      <c r="Z87" s="30"/>
      <c r="AA87" s="30"/>
      <c r="AB87" s="30"/>
      <c r="AC87" s="8"/>
      <c r="AD87" s="9"/>
      <c r="AE87" s="9"/>
      <c r="AF87" s="10"/>
      <c r="AG87" s="76" t="s">
        <v>75</v>
      </c>
      <c r="AH87" s="77"/>
      <c r="AI87" s="78"/>
      <c r="AJ87" s="85" t="s">
        <v>198</v>
      </c>
      <c r="AK87" s="86"/>
      <c r="AL87" s="86"/>
      <c r="AM87" s="86"/>
      <c r="AN87" s="87"/>
      <c r="AO87" s="145" t="s">
        <v>76</v>
      </c>
      <c r="AP87" s="146"/>
      <c r="AQ87" s="146"/>
      <c r="AR87" s="146"/>
      <c r="AS87" s="146"/>
      <c r="AT87" s="146"/>
      <c r="AU87" s="146"/>
      <c r="AV87" s="146"/>
      <c r="AW87" s="146"/>
      <c r="AX87" s="146"/>
      <c r="AY87" s="146"/>
      <c r="AZ87" s="31"/>
      <c r="BA87" s="31"/>
      <c r="BB87" s="30"/>
      <c r="BC87" s="30"/>
      <c r="BD87" s="30"/>
      <c r="BE87" s="30"/>
      <c r="BF87" s="30"/>
      <c r="BG87" s="8"/>
      <c r="BH87" s="9"/>
      <c r="BI87" s="9"/>
      <c r="BJ87" s="10"/>
      <c r="BK87" s="76" t="s">
        <v>75</v>
      </c>
      <c r="BL87" s="77"/>
      <c r="BM87" s="78"/>
      <c r="BN87" s="3"/>
      <c r="BO87" s="3"/>
      <c r="BP87" s="3"/>
      <c r="BQ87" s="3"/>
    </row>
    <row r="88" spans="6:70" ht="11.25" customHeight="1" x14ac:dyDescent="0.15">
      <c r="F88" s="88"/>
      <c r="G88" s="89"/>
      <c r="H88" s="89"/>
      <c r="I88" s="89"/>
      <c r="J88" s="90"/>
      <c r="K88" s="147"/>
      <c r="L88" s="148"/>
      <c r="M88" s="148"/>
      <c r="N88" s="148"/>
      <c r="O88" s="148"/>
      <c r="P88" s="148"/>
      <c r="Q88" s="148"/>
      <c r="R88" s="148"/>
      <c r="S88" s="148"/>
      <c r="T88" s="148"/>
      <c r="U88" s="148"/>
      <c r="V88" s="94" t="s">
        <v>132</v>
      </c>
      <c r="W88" s="96" t="s">
        <v>108</v>
      </c>
      <c r="X88" s="96"/>
      <c r="Y88" s="96"/>
      <c r="Z88" s="96"/>
      <c r="AA88" s="142" t="s">
        <v>133</v>
      </c>
      <c r="AB88" s="142"/>
      <c r="AC88" s="142"/>
      <c r="AD88" s="142"/>
      <c r="AE88" s="142"/>
      <c r="AF88" s="151" t="s">
        <v>134</v>
      </c>
      <c r="AG88" s="79"/>
      <c r="AH88" s="80"/>
      <c r="AI88" s="81"/>
      <c r="AJ88" s="88"/>
      <c r="AK88" s="89"/>
      <c r="AL88" s="89"/>
      <c r="AM88" s="89"/>
      <c r="AN88" s="90"/>
      <c r="AO88" s="147"/>
      <c r="AP88" s="148"/>
      <c r="AQ88" s="148"/>
      <c r="AR88" s="148"/>
      <c r="AS88" s="148"/>
      <c r="AT88" s="148"/>
      <c r="AU88" s="148"/>
      <c r="AV88" s="148"/>
      <c r="AW88" s="148"/>
      <c r="AX88" s="148"/>
      <c r="AY88" s="148"/>
      <c r="AZ88" s="94" t="s">
        <v>132</v>
      </c>
      <c r="BA88" s="96" t="s">
        <v>108</v>
      </c>
      <c r="BB88" s="96"/>
      <c r="BC88" s="96"/>
      <c r="BD88" s="96"/>
      <c r="BE88" s="142" t="s">
        <v>133</v>
      </c>
      <c r="BF88" s="142"/>
      <c r="BG88" s="142"/>
      <c r="BH88" s="142"/>
      <c r="BI88" s="142"/>
      <c r="BJ88" s="151" t="s">
        <v>134</v>
      </c>
      <c r="BK88" s="79"/>
      <c r="BL88" s="80"/>
      <c r="BM88" s="81"/>
      <c r="BN88" s="3"/>
      <c r="BO88" s="3" t="s">
        <v>167</v>
      </c>
      <c r="BP88" s="3" t="s">
        <v>79</v>
      </c>
      <c r="BQ88" s="3" t="s">
        <v>125</v>
      </c>
      <c r="BR88" s="3" t="s">
        <v>111</v>
      </c>
    </row>
    <row r="89" spans="6:70" ht="11.25" customHeight="1" x14ac:dyDescent="0.15">
      <c r="F89" s="91"/>
      <c r="G89" s="92"/>
      <c r="H89" s="92"/>
      <c r="I89" s="92"/>
      <c r="J89" s="93"/>
      <c r="K89" s="149"/>
      <c r="L89" s="150"/>
      <c r="M89" s="150"/>
      <c r="N89" s="150"/>
      <c r="O89" s="150"/>
      <c r="P89" s="150"/>
      <c r="Q89" s="150"/>
      <c r="R89" s="150"/>
      <c r="S89" s="150"/>
      <c r="T89" s="150"/>
      <c r="U89" s="150"/>
      <c r="V89" s="95"/>
      <c r="W89" s="153" t="s">
        <v>129</v>
      </c>
      <c r="X89" s="153"/>
      <c r="Y89" s="153"/>
      <c r="Z89" s="153"/>
      <c r="AA89" s="143"/>
      <c r="AB89" s="143"/>
      <c r="AC89" s="143"/>
      <c r="AD89" s="143"/>
      <c r="AE89" s="143"/>
      <c r="AF89" s="152"/>
      <c r="AG89" s="82"/>
      <c r="AH89" s="83"/>
      <c r="AI89" s="84"/>
      <c r="AJ89" s="91"/>
      <c r="AK89" s="92"/>
      <c r="AL89" s="92"/>
      <c r="AM89" s="92"/>
      <c r="AN89" s="93"/>
      <c r="AO89" s="149"/>
      <c r="AP89" s="150"/>
      <c r="AQ89" s="150"/>
      <c r="AR89" s="150"/>
      <c r="AS89" s="150"/>
      <c r="AT89" s="150"/>
      <c r="AU89" s="150"/>
      <c r="AV89" s="150"/>
      <c r="AW89" s="150"/>
      <c r="AX89" s="150"/>
      <c r="AY89" s="150"/>
      <c r="AZ89" s="95"/>
      <c r="BA89" s="153" t="s">
        <v>129</v>
      </c>
      <c r="BB89" s="153"/>
      <c r="BC89" s="153"/>
      <c r="BD89" s="153"/>
      <c r="BE89" s="143"/>
      <c r="BF89" s="143"/>
      <c r="BG89" s="143"/>
      <c r="BH89" s="143"/>
      <c r="BI89" s="143"/>
      <c r="BJ89" s="152"/>
      <c r="BK89" s="82"/>
      <c r="BL89" s="83"/>
      <c r="BM89" s="84"/>
      <c r="BN89" s="3"/>
      <c r="BO89" s="3" t="s">
        <v>168</v>
      </c>
      <c r="BP89" s="3" t="s">
        <v>80</v>
      </c>
      <c r="BQ89" s="3" t="s">
        <v>126</v>
      </c>
      <c r="BR89" s="3" t="s">
        <v>112</v>
      </c>
    </row>
    <row r="90" spans="6:70" ht="18.75" customHeight="1" x14ac:dyDescent="0.2">
      <c r="F90" s="15"/>
      <c r="G90" s="16"/>
      <c r="H90" s="17" t="s">
        <v>77</v>
      </c>
      <c r="I90" s="66">
        <v>1</v>
      </c>
      <c r="J90" s="67"/>
      <c r="K90" s="154"/>
      <c r="L90" s="141"/>
      <c r="M90" s="141"/>
      <c r="N90" s="141"/>
      <c r="O90" s="141"/>
      <c r="P90" s="141"/>
      <c r="Q90" s="141"/>
      <c r="R90" s="141"/>
      <c r="S90" s="141"/>
      <c r="T90" s="141"/>
      <c r="U90" s="141"/>
      <c r="V90" s="32" t="s">
        <v>130</v>
      </c>
      <c r="W90" s="141"/>
      <c r="X90" s="141"/>
      <c r="Y90" s="32" t="s">
        <v>131</v>
      </c>
      <c r="Z90" s="141"/>
      <c r="AA90" s="141"/>
      <c r="AB90" s="141"/>
      <c r="AC90" s="141"/>
      <c r="AD90" s="141"/>
      <c r="AE90" s="141"/>
      <c r="AF90" s="33" t="s">
        <v>128</v>
      </c>
      <c r="AG90" s="119"/>
      <c r="AH90" s="120"/>
      <c r="AI90" s="155"/>
      <c r="AJ90" s="15"/>
      <c r="AK90" s="16"/>
      <c r="AL90" s="17" t="s">
        <v>77</v>
      </c>
      <c r="AM90" s="66">
        <v>1</v>
      </c>
      <c r="AN90" s="67"/>
      <c r="AO90" s="154"/>
      <c r="AP90" s="141"/>
      <c r="AQ90" s="141"/>
      <c r="AR90" s="141"/>
      <c r="AS90" s="141"/>
      <c r="AT90" s="141"/>
      <c r="AU90" s="141"/>
      <c r="AV90" s="141"/>
      <c r="AW90" s="141"/>
      <c r="AX90" s="141"/>
      <c r="AY90" s="141"/>
      <c r="AZ90" s="32" t="s">
        <v>130</v>
      </c>
      <c r="BA90" s="141"/>
      <c r="BB90" s="141"/>
      <c r="BC90" s="32" t="s">
        <v>131</v>
      </c>
      <c r="BD90" s="141"/>
      <c r="BE90" s="141"/>
      <c r="BF90" s="141"/>
      <c r="BG90" s="141"/>
      <c r="BH90" s="141"/>
      <c r="BI90" s="141"/>
      <c r="BJ90" s="33" t="s">
        <v>128</v>
      </c>
      <c r="BK90" s="119"/>
      <c r="BL90" s="120"/>
      <c r="BM90" s="155"/>
      <c r="BN90" s="3"/>
      <c r="BO90" s="3" t="s">
        <v>169</v>
      </c>
      <c r="BP90" s="3"/>
      <c r="BQ90" s="3" t="s">
        <v>124</v>
      </c>
      <c r="BR90" s="3" t="s">
        <v>113</v>
      </c>
    </row>
    <row r="91" spans="6:70" ht="18.75" customHeight="1" x14ac:dyDescent="0.2">
      <c r="F91" s="15"/>
      <c r="G91" s="16"/>
      <c r="H91" s="17" t="s">
        <v>77</v>
      </c>
      <c r="I91" s="66">
        <v>2</v>
      </c>
      <c r="J91" s="67"/>
      <c r="K91" s="68"/>
      <c r="L91" s="69"/>
      <c r="M91" s="69"/>
      <c r="N91" s="69"/>
      <c r="O91" s="69"/>
      <c r="P91" s="69"/>
      <c r="Q91" s="69"/>
      <c r="R91" s="69"/>
      <c r="S91" s="69"/>
      <c r="T91" s="69"/>
      <c r="U91" s="69"/>
      <c r="V91" s="36" t="s">
        <v>130</v>
      </c>
      <c r="W91" s="69"/>
      <c r="X91" s="69"/>
      <c r="Y91" s="36" t="s">
        <v>131</v>
      </c>
      <c r="Z91" s="69"/>
      <c r="AA91" s="69"/>
      <c r="AB91" s="69"/>
      <c r="AC91" s="69"/>
      <c r="AD91" s="69"/>
      <c r="AE91" s="69"/>
      <c r="AF91" s="37" t="s">
        <v>128</v>
      </c>
      <c r="AG91" s="70"/>
      <c r="AH91" s="71"/>
      <c r="AI91" s="72"/>
      <c r="AJ91" s="15"/>
      <c r="AK91" s="16"/>
      <c r="AL91" s="17" t="s">
        <v>77</v>
      </c>
      <c r="AM91" s="66">
        <v>2</v>
      </c>
      <c r="AN91" s="67"/>
      <c r="AO91" s="68"/>
      <c r="AP91" s="69"/>
      <c r="AQ91" s="69"/>
      <c r="AR91" s="69"/>
      <c r="AS91" s="69"/>
      <c r="AT91" s="69"/>
      <c r="AU91" s="69"/>
      <c r="AV91" s="69"/>
      <c r="AW91" s="69"/>
      <c r="AX91" s="69"/>
      <c r="AY91" s="69"/>
      <c r="AZ91" s="36" t="s">
        <v>130</v>
      </c>
      <c r="BA91" s="69"/>
      <c r="BB91" s="69"/>
      <c r="BC91" s="36" t="s">
        <v>131</v>
      </c>
      <c r="BD91" s="69"/>
      <c r="BE91" s="69"/>
      <c r="BF91" s="69"/>
      <c r="BG91" s="69"/>
      <c r="BH91" s="69"/>
      <c r="BI91" s="69"/>
      <c r="BJ91" s="37" t="s">
        <v>128</v>
      </c>
      <c r="BK91" s="70"/>
      <c r="BL91" s="71"/>
      <c r="BM91" s="72"/>
      <c r="BN91" s="3"/>
      <c r="BO91" s="3" t="s">
        <v>170</v>
      </c>
      <c r="BP91" s="3"/>
      <c r="BQ91" s="3" t="s">
        <v>123</v>
      </c>
      <c r="BR91" s="3" t="s">
        <v>114</v>
      </c>
    </row>
    <row r="92" spans="6:70" ht="18.75" customHeight="1" x14ac:dyDescent="0.2">
      <c r="F92" s="15"/>
      <c r="G92" s="16"/>
      <c r="H92" s="17" t="s">
        <v>77</v>
      </c>
      <c r="I92" s="66">
        <v>3</v>
      </c>
      <c r="J92" s="67"/>
      <c r="K92" s="68"/>
      <c r="L92" s="69"/>
      <c r="M92" s="69"/>
      <c r="N92" s="69"/>
      <c r="O92" s="69"/>
      <c r="P92" s="69"/>
      <c r="Q92" s="69"/>
      <c r="R92" s="69"/>
      <c r="S92" s="69"/>
      <c r="T92" s="69"/>
      <c r="U92" s="69"/>
      <c r="V92" s="36" t="s">
        <v>130</v>
      </c>
      <c r="W92" s="69"/>
      <c r="X92" s="69"/>
      <c r="Y92" s="36" t="s">
        <v>131</v>
      </c>
      <c r="Z92" s="69"/>
      <c r="AA92" s="69"/>
      <c r="AB92" s="69"/>
      <c r="AC92" s="69"/>
      <c r="AD92" s="69"/>
      <c r="AE92" s="69"/>
      <c r="AF92" s="37" t="s">
        <v>128</v>
      </c>
      <c r="AG92" s="70"/>
      <c r="AH92" s="71"/>
      <c r="AI92" s="72"/>
      <c r="AJ92" s="15"/>
      <c r="AK92" s="16"/>
      <c r="AL92" s="17" t="s">
        <v>77</v>
      </c>
      <c r="AM92" s="66">
        <v>3</v>
      </c>
      <c r="AN92" s="67"/>
      <c r="AO92" s="68"/>
      <c r="AP92" s="69"/>
      <c r="AQ92" s="69"/>
      <c r="AR92" s="69"/>
      <c r="AS92" s="69"/>
      <c r="AT92" s="69"/>
      <c r="AU92" s="69"/>
      <c r="AV92" s="69"/>
      <c r="AW92" s="69"/>
      <c r="AX92" s="69"/>
      <c r="AY92" s="69"/>
      <c r="AZ92" s="36" t="s">
        <v>130</v>
      </c>
      <c r="BA92" s="69"/>
      <c r="BB92" s="69"/>
      <c r="BC92" s="36" t="s">
        <v>131</v>
      </c>
      <c r="BD92" s="69"/>
      <c r="BE92" s="69"/>
      <c r="BF92" s="69"/>
      <c r="BG92" s="69"/>
      <c r="BH92" s="69"/>
      <c r="BI92" s="69"/>
      <c r="BJ92" s="37" t="s">
        <v>128</v>
      </c>
      <c r="BK92" s="70"/>
      <c r="BL92" s="71"/>
      <c r="BM92" s="72"/>
      <c r="BN92" s="3"/>
      <c r="BO92" s="3" t="s">
        <v>171</v>
      </c>
      <c r="BP92" s="3"/>
      <c r="BQ92" s="3" t="s">
        <v>122</v>
      </c>
      <c r="BR92" s="3" t="s">
        <v>118</v>
      </c>
    </row>
    <row r="93" spans="6:70" ht="18.75" customHeight="1" x14ac:dyDescent="0.2">
      <c r="F93" s="15"/>
      <c r="G93" s="16"/>
      <c r="H93" s="17" t="s">
        <v>77</v>
      </c>
      <c r="I93" s="66">
        <v>4</v>
      </c>
      <c r="J93" s="67"/>
      <c r="K93" s="68"/>
      <c r="L93" s="69"/>
      <c r="M93" s="69"/>
      <c r="N93" s="69"/>
      <c r="O93" s="69"/>
      <c r="P93" s="69"/>
      <c r="Q93" s="69"/>
      <c r="R93" s="69"/>
      <c r="S93" s="69"/>
      <c r="T93" s="69"/>
      <c r="U93" s="69"/>
      <c r="V93" s="36" t="s">
        <v>130</v>
      </c>
      <c r="W93" s="69"/>
      <c r="X93" s="69"/>
      <c r="Y93" s="36" t="s">
        <v>131</v>
      </c>
      <c r="Z93" s="69"/>
      <c r="AA93" s="69"/>
      <c r="AB93" s="69"/>
      <c r="AC93" s="69"/>
      <c r="AD93" s="69"/>
      <c r="AE93" s="69"/>
      <c r="AF93" s="37" t="s">
        <v>128</v>
      </c>
      <c r="AG93" s="70"/>
      <c r="AH93" s="71"/>
      <c r="AI93" s="72"/>
      <c r="AJ93" s="15"/>
      <c r="AK93" s="16"/>
      <c r="AL93" s="17" t="s">
        <v>77</v>
      </c>
      <c r="AM93" s="66">
        <v>4</v>
      </c>
      <c r="AN93" s="67"/>
      <c r="AO93" s="68"/>
      <c r="AP93" s="69"/>
      <c r="AQ93" s="69"/>
      <c r="AR93" s="69"/>
      <c r="AS93" s="69"/>
      <c r="AT93" s="69"/>
      <c r="AU93" s="69"/>
      <c r="AV93" s="69"/>
      <c r="AW93" s="69"/>
      <c r="AX93" s="69"/>
      <c r="AY93" s="69"/>
      <c r="AZ93" s="36" t="s">
        <v>130</v>
      </c>
      <c r="BA93" s="69"/>
      <c r="BB93" s="69"/>
      <c r="BC93" s="36" t="s">
        <v>131</v>
      </c>
      <c r="BD93" s="69"/>
      <c r="BE93" s="69"/>
      <c r="BF93" s="69"/>
      <c r="BG93" s="69"/>
      <c r="BH93" s="69"/>
      <c r="BI93" s="69"/>
      <c r="BJ93" s="37" t="s">
        <v>128</v>
      </c>
      <c r="BK93" s="70"/>
      <c r="BL93" s="71"/>
      <c r="BM93" s="72"/>
      <c r="BN93" s="3"/>
      <c r="BO93" s="3" t="s">
        <v>172</v>
      </c>
      <c r="BP93" s="3"/>
      <c r="BQ93" s="3" t="s">
        <v>121</v>
      </c>
      <c r="BR93" s="3" t="s">
        <v>115</v>
      </c>
    </row>
    <row r="94" spans="6:70" ht="18.75" customHeight="1" x14ac:dyDescent="0.2">
      <c r="F94" s="15"/>
      <c r="G94" s="16"/>
      <c r="H94" s="17" t="s">
        <v>77</v>
      </c>
      <c r="I94" s="66">
        <v>5</v>
      </c>
      <c r="J94" s="67"/>
      <c r="K94" s="68"/>
      <c r="L94" s="69"/>
      <c r="M94" s="69"/>
      <c r="N94" s="69"/>
      <c r="O94" s="69"/>
      <c r="P94" s="69"/>
      <c r="Q94" s="69"/>
      <c r="R94" s="69"/>
      <c r="S94" s="69"/>
      <c r="T94" s="69"/>
      <c r="U94" s="69"/>
      <c r="V94" s="36" t="s">
        <v>130</v>
      </c>
      <c r="W94" s="69"/>
      <c r="X94" s="69"/>
      <c r="Y94" s="36" t="s">
        <v>131</v>
      </c>
      <c r="Z94" s="69"/>
      <c r="AA94" s="69"/>
      <c r="AB94" s="69"/>
      <c r="AC94" s="69"/>
      <c r="AD94" s="69"/>
      <c r="AE94" s="69"/>
      <c r="AF94" s="37" t="s">
        <v>128</v>
      </c>
      <c r="AG94" s="70"/>
      <c r="AH94" s="71"/>
      <c r="AI94" s="72"/>
      <c r="AJ94" s="15"/>
      <c r="AK94" s="16"/>
      <c r="AL94" s="17" t="s">
        <v>77</v>
      </c>
      <c r="AM94" s="66">
        <v>5</v>
      </c>
      <c r="AN94" s="67"/>
      <c r="AO94" s="68"/>
      <c r="AP94" s="69"/>
      <c r="AQ94" s="69"/>
      <c r="AR94" s="69"/>
      <c r="AS94" s="69"/>
      <c r="AT94" s="69"/>
      <c r="AU94" s="69"/>
      <c r="AV94" s="69"/>
      <c r="AW94" s="69"/>
      <c r="AX94" s="69"/>
      <c r="AY94" s="69"/>
      <c r="AZ94" s="36" t="s">
        <v>130</v>
      </c>
      <c r="BA94" s="69"/>
      <c r="BB94" s="69"/>
      <c r="BC94" s="36" t="s">
        <v>131</v>
      </c>
      <c r="BD94" s="69"/>
      <c r="BE94" s="69"/>
      <c r="BF94" s="69"/>
      <c r="BG94" s="69"/>
      <c r="BH94" s="69"/>
      <c r="BI94" s="69"/>
      <c r="BJ94" s="37" t="s">
        <v>128</v>
      </c>
      <c r="BK94" s="70"/>
      <c r="BL94" s="71"/>
      <c r="BM94" s="72"/>
      <c r="BN94" s="3"/>
      <c r="BO94" s="3" t="s">
        <v>116</v>
      </c>
      <c r="BP94" s="3"/>
      <c r="BQ94" s="3" t="s">
        <v>120</v>
      </c>
      <c r="BR94" s="3" t="s">
        <v>116</v>
      </c>
    </row>
    <row r="95" spans="6:70" ht="18.75" customHeight="1" x14ac:dyDescent="0.2">
      <c r="F95" s="15"/>
      <c r="G95" s="16"/>
      <c r="H95" s="17" t="s">
        <v>77</v>
      </c>
      <c r="I95" s="66">
        <v>6</v>
      </c>
      <c r="J95" s="67"/>
      <c r="K95" s="68"/>
      <c r="L95" s="69"/>
      <c r="M95" s="69"/>
      <c r="N95" s="69"/>
      <c r="O95" s="69"/>
      <c r="P95" s="69"/>
      <c r="Q95" s="69"/>
      <c r="R95" s="69"/>
      <c r="S95" s="69"/>
      <c r="T95" s="69"/>
      <c r="U95" s="69"/>
      <c r="V95" s="36" t="s">
        <v>130</v>
      </c>
      <c r="W95" s="69"/>
      <c r="X95" s="69"/>
      <c r="Y95" s="36" t="s">
        <v>131</v>
      </c>
      <c r="Z95" s="69"/>
      <c r="AA95" s="69"/>
      <c r="AB95" s="69"/>
      <c r="AC95" s="69"/>
      <c r="AD95" s="69"/>
      <c r="AE95" s="69"/>
      <c r="AF95" s="37" t="s">
        <v>128</v>
      </c>
      <c r="AG95" s="70"/>
      <c r="AH95" s="71"/>
      <c r="AI95" s="72"/>
      <c r="AJ95" s="15"/>
      <c r="AK95" s="16"/>
      <c r="AL95" s="17" t="s">
        <v>77</v>
      </c>
      <c r="AM95" s="66">
        <v>6</v>
      </c>
      <c r="AN95" s="67"/>
      <c r="AO95" s="68"/>
      <c r="AP95" s="69"/>
      <c r="AQ95" s="69"/>
      <c r="AR95" s="69"/>
      <c r="AS95" s="69"/>
      <c r="AT95" s="69"/>
      <c r="AU95" s="69"/>
      <c r="AV95" s="69"/>
      <c r="AW95" s="69"/>
      <c r="AX95" s="69"/>
      <c r="AY95" s="69"/>
      <c r="AZ95" s="36" t="s">
        <v>130</v>
      </c>
      <c r="BA95" s="69"/>
      <c r="BB95" s="69"/>
      <c r="BC95" s="36" t="s">
        <v>131</v>
      </c>
      <c r="BD95" s="69"/>
      <c r="BE95" s="69"/>
      <c r="BF95" s="69"/>
      <c r="BG95" s="69"/>
      <c r="BH95" s="69"/>
      <c r="BI95" s="69"/>
      <c r="BJ95" s="37" t="s">
        <v>128</v>
      </c>
      <c r="BK95" s="70"/>
      <c r="BL95" s="71"/>
      <c r="BM95" s="72"/>
      <c r="BN95" s="3"/>
      <c r="BO95" s="3" t="s">
        <v>180</v>
      </c>
      <c r="BP95" s="3"/>
      <c r="BQ95" s="3" t="s">
        <v>119</v>
      </c>
      <c r="BR95" s="3" t="s">
        <v>117</v>
      </c>
    </row>
    <row r="96" spans="6:70" ht="18.75" customHeight="1" x14ac:dyDescent="0.2">
      <c r="F96" s="15"/>
      <c r="G96" s="16"/>
      <c r="H96" s="17" t="s">
        <v>77</v>
      </c>
      <c r="I96" s="66">
        <v>7</v>
      </c>
      <c r="J96" s="67"/>
      <c r="K96" s="68"/>
      <c r="L96" s="69"/>
      <c r="M96" s="69"/>
      <c r="N96" s="69"/>
      <c r="O96" s="69"/>
      <c r="P96" s="69"/>
      <c r="Q96" s="69"/>
      <c r="R96" s="69"/>
      <c r="S96" s="69"/>
      <c r="T96" s="69"/>
      <c r="U96" s="69"/>
      <c r="V96" s="36" t="s">
        <v>130</v>
      </c>
      <c r="W96" s="69"/>
      <c r="X96" s="69"/>
      <c r="Y96" s="36" t="s">
        <v>131</v>
      </c>
      <c r="Z96" s="69"/>
      <c r="AA96" s="69"/>
      <c r="AB96" s="69"/>
      <c r="AC96" s="69"/>
      <c r="AD96" s="69"/>
      <c r="AE96" s="69"/>
      <c r="AF96" s="37" t="s">
        <v>128</v>
      </c>
      <c r="AG96" s="70"/>
      <c r="AH96" s="71"/>
      <c r="AI96" s="72"/>
      <c r="AJ96" s="15"/>
      <c r="AK96" s="16"/>
      <c r="AL96" s="17" t="s">
        <v>77</v>
      </c>
      <c r="AM96" s="66">
        <v>7</v>
      </c>
      <c r="AN96" s="67"/>
      <c r="AO96" s="68"/>
      <c r="AP96" s="69"/>
      <c r="AQ96" s="69"/>
      <c r="AR96" s="69"/>
      <c r="AS96" s="69"/>
      <c r="AT96" s="69"/>
      <c r="AU96" s="69"/>
      <c r="AV96" s="69"/>
      <c r="AW96" s="69"/>
      <c r="AX96" s="69"/>
      <c r="AY96" s="69"/>
      <c r="AZ96" s="36" t="s">
        <v>130</v>
      </c>
      <c r="BA96" s="69"/>
      <c r="BB96" s="69"/>
      <c r="BC96" s="36" t="s">
        <v>131</v>
      </c>
      <c r="BD96" s="69"/>
      <c r="BE96" s="69"/>
      <c r="BF96" s="69"/>
      <c r="BG96" s="69"/>
      <c r="BH96" s="69"/>
      <c r="BI96" s="69"/>
      <c r="BJ96" s="37" t="s">
        <v>128</v>
      </c>
      <c r="BK96" s="70"/>
      <c r="BL96" s="71"/>
      <c r="BM96" s="72"/>
      <c r="BN96" s="3"/>
      <c r="BO96" s="3"/>
      <c r="BP96" s="3"/>
      <c r="BQ96" s="3" t="s">
        <v>127</v>
      </c>
    </row>
    <row r="97" spans="6:69" ht="18.75" customHeight="1" x14ac:dyDescent="0.2">
      <c r="F97" s="15"/>
      <c r="G97" s="16"/>
      <c r="H97" s="17" t="s">
        <v>77</v>
      </c>
      <c r="I97" s="66">
        <v>8</v>
      </c>
      <c r="J97" s="67"/>
      <c r="K97" s="68"/>
      <c r="L97" s="69"/>
      <c r="M97" s="69"/>
      <c r="N97" s="69"/>
      <c r="O97" s="69"/>
      <c r="P97" s="69"/>
      <c r="Q97" s="69"/>
      <c r="R97" s="69"/>
      <c r="S97" s="69"/>
      <c r="T97" s="69"/>
      <c r="U97" s="69"/>
      <c r="V97" s="36" t="s">
        <v>130</v>
      </c>
      <c r="W97" s="69"/>
      <c r="X97" s="69"/>
      <c r="Y97" s="36" t="s">
        <v>131</v>
      </c>
      <c r="Z97" s="69"/>
      <c r="AA97" s="69"/>
      <c r="AB97" s="69"/>
      <c r="AC97" s="69"/>
      <c r="AD97" s="69"/>
      <c r="AE97" s="69"/>
      <c r="AF97" s="37" t="s">
        <v>128</v>
      </c>
      <c r="AG97" s="70"/>
      <c r="AH97" s="71"/>
      <c r="AI97" s="72"/>
      <c r="AJ97" s="15"/>
      <c r="AK97" s="16"/>
      <c r="AL97" s="17" t="s">
        <v>77</v>
      </c>
      <c r="AM97" s="66">
        <v>8</v>
      </c>
      <c r="AN97" s="67"/>
      <c r="AO97" s="68"/>
      <c r="AP97" s="69"/>
      <c r="AQ97" s="69"/>
      <c r="AR97" s="69"/>
      <c r="AS97" s="69"/>
      <c r="AT97" s="69"/>
      <c r="AU97" s="69"/>
      <c r="AV97" s="69"/>
      <c r="AW97" s="69"/>
      <c r="AX97" s="69"/>
      <c r="AY97" s="69"/>
      <c r="AZ97" s="36" t="s">
        <v>130</v>
      </c>
      <c r="BA97" s="69"/>
      <c r="BB97" s="69"/>
      <c r="BC97" s="36" t="s">
        <v>131</v>
      </c>
      <c r="BD97" s="69"/>
      <c r="BE97" s="69"/>
      <c r="BF97" s="69"/>
      <c r="BG97" s="69"/>
      <c r="BH97" s="69"/>
      <c r="BI97" s="69"/>
      <c r="BJ97" s="37" t="s">
        <v>128</v>
      </c>
      <c r="BK97" s="70"/>
      <c r="BL97" s="71"/>
      <c r="BM97" s="72"/>
      <c r="BN97" s="3"/>
      <c r="BO97" s="3"/>
      <c r="BP97" s="3"/>
      <c r="BQ97" s="3"/>
    </row>
    <row r="98" spans="6:69" ht="18.75" customHeight="1" x14ac:dyDescent="0.2">
      <c r="F98" s="15"/>
      <c r="G98" s="16"/>
      <c r="H98" s="17" t="s">
        <v>77</v>
      </c>
      <c r="I98" s="66">
        <v>9</v>
      </c>
      <c r="J98" s="67"/>
      <c r="K98" s="68"/>
      <c r="L98" s="69"/>
      <c r="M98" s="69"/>
      <c r="N98" s="69"/>
      <c r="O98" s="69"/>
      <c r="P98" s="69"/>
      <c r="Q98" s="69"/>
      <c r="R98" s="69"/>
      <c r="S98" s="69"/>
      <c r="T98" s="69"/>
      <c r="U98" s="69"/>
      <c r="V98" s="36" t="s">
        <v>130</v>
      </c>
      <c r="W98" s="69"/>
      <c r="X98" s="69"/>
      <c r="Y98" s="36" t="s">
        <v>131</v>
      </c>
      <c r="Z98" s="69"/>
      <c r="AA98" s="69"/>
      <c r="AB98" s="69"/>
      <c r="AC98" s="69"/>
      <c r="AD98" s="69"/>
      <c r="AE98" s="69"/>
      <c r="AF98" s="37" t="s">
        <v>128</v>
      </c>
      <c r="AG98" s="70"/>
      <c r="AH98" s="71"/>
      <c r="AI98" s="72"/>
      <c r="AJ98" s="15"/>
      <c r="AK98" s="16"/>
      <c r="AL98" s="17" t="s">
        <v>77</v>
      </c>
      <c r="AM98" s="66">
        <v>9</v>
      </c>
      <c r="AN98" s="67"/>
      <c r="AO98" s="68"/>
      <c r="AP98" s="69"/>
      <c r="AQ98" s="69"/>
      <c r="AR98" s="69"/>
      <c r="AS98" s="69"/>
      <c r="AT98" s="69"/>
      <c r="AU98" s="69"/>
      <c r="AV98" s="69"/>
      <c r="AW98" s="69"/>
      <c r="AX98" s="69"/>
      <c r="AY98" s="69"/>
      <c r="AZ98" s="36" t="s">
        <v>130</v>
      </c>
      <c r="BA98" s="69"/>
      <c r="BB98" s="69"/>
      <c r="BC98" s="36" t="s">
        <v>131</v>
      </c>
      <c r="BD98" s="69"/>
      <c r="BE98" s="69"/>
      <c r="BF98" s="69"/>
      <c r="BG98" s="69"/>
      <c r="BH98" s="69"/>
      <c r="BI98" s="69"/>
      <c r="BJ98" s="37" t="s">
        <v>128</v>
      </c>
      <c r="BK98" s="70"/>
      <c r="BL98" s="71"/>
      <c r="BM98" s="72"/>
      <c r="BN98" s="3"/>
      <c r="BO98" s="3"/>
      <c r="BP98" s="3"/>
      <c r="BQ98" s="3"/>
    </row>
    <row r="99" spans="6:69" ht="18.75" customHeight="1" x14ac:dyDescent="0.2">
      <c r="F99" s="15"/>
      <c r="G99" s="16"/>
      <c r="H99" s="17" t="s">
        <v>77</v>
      </c>
      <c r="I99" s="66">
        <v>10</v>
      </c>
      <c r="J99" s="67"/>
      <c r="K99" s="68"/>
      <c r="L99" s="69"/>
      <c r="M99" s="69"/>
      <c r="N99" s="69"/>
      <c r="O99" s="69"/>
      <c r="P99" s="69"/>
      <c r="Q99" s="69"/>
      <c r="R99" s="69"/>
      <c r="S99" s="69"/>
      <c r="T99" s="69"/>
      <c r="U99" s="69"/>
      <c r="V99" s="36" t="s">
        <v>130</v>
      </c>
      <c r="W99" s="69"/>
      <c r="X99" s="69"/>
      <c r="Y99" s="36" t="s">
        <v>131</v>
      </c>
      <c r="Z99" s="69"/>
      <c r="AA99" s="69"/>
      <c r="AB99" s="69"/>
      <c r="AC99" s="69"/>
      <c r="AD99" s="69"/>
      <c r="AE99" s="69"/>
      <c r="AF99" s="37" t="s">
        <v>128</v>
      </c>
      <c r="AG99" s="70"/>
      <c r="AH99" s="71"/>
      <c r="AI99" s="72"/>
      <c r="AJ99" s="15"/>
      <c r="AK99" s="16"/>
      <c r="AL99" s="17" t="s">
        <v>77</v>
      </c>
      <c r="AM99" s="66">
        <v>10</v>
      </c>
      <c r="AN99" s="67"/>
      <c r="AO99" s="68"/>
      <c r="AP99" s="69"/>
      <c r="AQ99" s="69"/>
      <c r="AR99" s="69"/>
      <c r="AS99" s="69"/>
      <c r="AT99" s="69"/>
      <c r="AU99" s="69"/>
      <c r="AV99" s="69"/>
      <c r="AW99" s="69"/>
      <c r="AX99" s="69"/>
      <c r="AY99" s="69"/>
      <c r="AZ99" s="36" t="s">
        <v>130</v>
      </c>
      <c r="BA99" s="69"/>
      <c r="BB99" s="69"/>
      <c r="BC99" s="36" t="s">
        <v>131</v>
      </c>
      <c r="BD99" s="69"/>
      <c r="BE99" s="69"/>
      <c r="BF99" s="69"/>
      <c r="BG99" s="69"/>
      <c r="BH99" s="69"/>
      <c r="BI99" s="69"/>
      <c r="BJ99" s="37" t="s">
        <v>128</v>
      </c>
      <c r="BK99" s="70"/>
      <c r="BL99" s="71"/>
      <c r="BM99" s="72"/>
      <c r="BN99" s="3"/>
      <c r="BO99" s="3"/>
      <c r="BP99" s="3"/>
      <c r="BQ99" s="3"/>
    </row>
    <row r="100" spans="6:69" ht="18.75" customHeight="1" x14ac:dyDescent="0.2">
      <c r="F100" s="15"/>
      <c r="G100" s="16"/>
      <c r="H100" s="17" t="s">
        <v>77</v>
      </c>
      <c r="I100" s="66">
        <v>11</v>
      </c>
      <c r="J100" s="67"/>
      <c r="K100" s="68"/>
      <c r="L100" s="69"/>
      <c r="M100" s="69"/>
      <c r="N100" s="69"/>
      <c r="O100" s="69"/>
      <c r="P100" s="69"/>
      <c r="Q100" s="69"/>
      <c r="R100" s="69"/>
      <c r="S100" s="69"/>
      <c r="T100" s="69"/>
      <c r="U100" s="69"/>
      <c r="V100" s="36" t="s">
        <v>130</v>
      </c>
      <c r="W100" s="69"/>
      <c r="X100" s="69"/>
      <c r="Y100" s="36" t="s">
        <v>131</v>
      </c>
      <c r="Z100" s="69"/>
      <c r="AA100" s="69"/>
      <c r="AB100" s="69"/>
      <c r="AC100" s="69"/>
      <c r="AD100" s="69"/>
      <c r="AE100" s="69"/>
      <c r="AF100" s="37" t="s">
        <v>128</v>
      </c>
      <c r="AG100" s="70"/>
      <c r="AH100" s="71"/>
      <c r="AI100" s="72"/>
      <c r="AJ100" s="15"/>
      <c r="AK100" s="16"/>
      <c r="AL100" s="17" t="s">
        <v>77</v>
      </c>
      <c r="AM100" s="66">
        <v>11</v>
      </c>
      <c r="AN100" s="67"/>
      <c r="AO100" s="68"/>
      <c r="AP100" s="69"/>
      <c r="AQ100" s="69"/>
      <c r="AR100" s="69"/>
      <c r="AS100" s="69"/>
      <c r="AT100" s="69"/>
      <c r="AU100" s="69"/>
      <c r="AV100" s="69"/>
      <c r="AW100" s="69"/>
      <c r="AX100" s="69"/>
      <c r="AY100" s="69"/>
      <c r="AZ100" s="36" t="s">
        <v>130</v>
      </c>
      <c r="BA100" s="69"/>
      <c r="BB100" s="69"/>
      <c r="BC100" s="36" t="s">
        <v>131</v>
      </c>
      <c r="BD100" s="69"/>
      <c r="BE100" s="69"/>
      <c r="BF100" s="69"/>
      <c r="BG100" s="69"/>
      <c r="BH100" s="69"/>
      <c r="BI100" s="69"/>
      <c r="BJ100" s="37" t="s">
        <v>128</v>
      </c>
      <c r="BK100" s="70"/>
      <c r="BL100" s="71"/>
      <c r="BM100" s="72"/>
      <c r="BN100" s="3"/>
      <c r="BO100" s="3"/>
      <c r="BP100" s="3"/>
      <c r="BQ100" s="3"/>
    </row>
    <row r="101" spans="6:69" ht="18.75" customHeight="1" x14ac:dyDescent="0.2">
      <c r="F101" s="15"/>
      <c r="G101" s="16"/>
      <c r="H101" s="17" t="s">
        <v>77</v>
      </c>
      <c r="I101" s="66">
        <v>12</v>
      </c>
      <c r="J101" s="67"/>
      <c r="K101" s="68"/>
      <c r="L101" s="69"/>
      <c r="M101" s="69"/>
      <c r="N101" s="69"/>
      <c r="O101" s="69"/>
      <c r="P101" s="69"/>
      <c r="Q101" s="69"/>
      <c r="R101" s="69"/>
      <c r="S101" s="69"/>
      <c r="T101" s="69"/>
      <c r="U101" s="69"/>
      <c r="V101" s="36" t="s">
        <v>130</v>
      </c>
      <c r="W101" s="69"/>
      <c r="X101" s="69"/>
      <c r="Y101" s="36" t="s">
        <v>131</v>
      </c>
      <c r="Z101" s="69"/>
      <c r="AA101" s="69"/>
      <c r="AB101" s="69"/>
      <c r="AC101" s="69"/>
      <c r="AD101" s="69"/>
      <c r="AE101" s="69"/>
      <c r="AF101" s="37" t="s">
        <v>128</v>
      </c>
      <c r="AG101" s="70"/>
      <c r="AH101" s="71"/>
      <c r="AI101" s="72"/>
      <c r="AJ101" s="15"/>
      <c r="AK101" s="16"/>
      <c r="AL101" s="17" t="s">
        <v>77</v>
      </c>
      <c r="AM101" s="66">
        <v>12</v>
      </c>
      <c r="AN101" s="67"/>
      <c r="AO101" s="68"/>
      <c r="AP101" s="69"/>
      <c r="AQ101" s="69"/>
      <c r="AR101" s="69"/>
      <c r="AS101" s="69"/>
      <c r="AT101" s="69"/>
      <c r="AU101" s="69"/>
      <c r="AV101" s="69"/>
      <c r="AW101" s="69"/>
      <c r="AX101" s="69"/>
      <c r="AY101" s="69"/>
      <c r="AZ101" s="36" t="s">
        <v>130</v>
      </c>
      <c r="BA101" s="69"/>
      <c r="BB101" s="69"/>
      <c r="BC101" s="36" t="s">
        <v>131</v>
      </c>
      <c r="BD101" s="69"/>
      <c r="BE101" s="69"/>
      <c r="BF101" s="69"/>
      <c r="BG101" s="69"/>
      <c r="BH101" s="69"/>
      <c r="BI101" s="69"/>
      <c r="BJ101" s="37" t="s">
        <v>128</v>
      </c>
      <c r="BK101" s="70"/>
      <c r="BL101" s="71"/>
      <c r="BM101" s="72"/>
      <c r="BN101" s="3"/>
      <c r="BO101" s="3"/>
      <c r="BP101" s="3"/>
      <c r="BQ101" s="3"/>
    </row>
    <row r="102" spans="6:69" ht="18.75" customHeight="1" x14ac:dyDescent="0.2">
      <c r="F102" s="15"/>
      <c r="G102" s="16"/>
      <c r="H102" s="17" t="s">
        <v>77</v>
      </c>
      <c r="I102" s="66">
        <v>13</v>
      </c>
      <c r="J102" s="67"/>
      <c r="K102" s="68"/>
      <c r="L102" s="69"/>
      <c r="M102" s="69"/>
      <c r="N102" s="69"/>
      <c r="O102" s="69"/>
      <c r="P102" s="69"/>
      <c r="Q102" s="69"/>
      <c r="R102" s="69"/>
      <c r="S102" s="69"/>
      <c r="T102" s="69"/>
      <c r="U102" s="69"/>
      <c r="V102" s="36" t="s">
        <v>130</v>
      </c>
      <c r="W102" s="69"/>
      <c r="X102" s="69"/>
      <c r="Y102" s="36" t="s">
        <v>131</v>
      </c>
      <c r="Z102" s="69"/>
      <c r="AA102" s="69"/>
      <c r="AB102" s="69"/>
      <c r="AC102" s="69"/>
      <c r="AD102" s="69"/>
      <c r="AE102" s="69"/>
      <c r="AF102" s="37" t="s">
        <v>128</v>
      </c>
      <c r="AG102" s="70"/>
      <c r="AH102" s="71"/>
      <c r="AI102" s="72"/>
      <c r="AJ102" s="15"/>
      <c r="AK102" s="16"/>
      <c r="AL102" s="17" t="s">
        <v>77</v>
      </c>
      <c r="AM102" s="66">
        <v>13</v>
      </c>
      <c r="AN102" s="67"/>
      <c r="AO102" s="68"/>
      <c r="AP102" s="69"/>
      <c r="AQ102" s="69"/>
      <c r="AR102" s="69"/>
      <c r="AS102" s="69"/>
      <c r="AT102" s="69"/>
      <c r="AU102" s="69"/>
      <c r="AV102" s="69"/>
      <c r="AW102" s="69"/>
      <c r="AX102" s="69"/>
      <c r="AY102" s="69"/>
      <c r="AZ102" s="36" t="s">
        <v>130</v>
      </c>
      <c r="BA102" s="69"/>
      <c r="BB102" s="69"/>
      <c r="BC102" s="36" t="s">
        <v>131</v>
      </c>
      <c r="BD102" s="69"/>
      <c r="BE102" s="69"/>
      <c r="BF102" s="69"/>
      <c r="BG102" s="69"/>
      <c r="BH102" s="69"/>
      <c r="BI102" s="69"/>
      <c r="BJ102" s="37" t="s">
        <v>128</v>
      </c>
      <c r="BK102" s="70"/>
      <c r="BL102" s="71"/>
      <c r="BM102" s="72"/>
      <c r="BN102" s="3"/>
      <c r="BO102" s="3"/>
      <c r="BP102" s="3"/>
      <c r="BQ102" s="3"/>
    </row>
    <row r="103" spans="6:69" ht="18.75" customHeight="1" x14ac:dyDescent="0.2">
      <c r="F103" s="15"/>
      <c r="G103" s="16"/>
      <c r="H103" s="17" t="s">
        <v>77</v>
      </c>
      <c r="I103" s="66">
        <v>14</v>
      </c>
      <c r="J103" s="67"/>
      <c r="K103" s="68"/>
      <c r="L103" s="69"/>
      <c r="M103" s="69"/>
      <c r="N103" s="69"/>
      <c r="O103" s="69"/>
      <c r="P103" s="69"/>
      <c r="Q103" s="69"/>
      <c r="R103" s="69"/>
      <c r="S103" s="69"/>
      <c r="T103" s="69"/>
      <c r="U103" s="69"/>
      <c r="V103" s="36" t="s">
        <v>130</v>
      </c>
      <c r="W103" s="69"/>
      <c r="X103" s="69"/>
      <c r="Y103" s="36" t="s">
        <v>131</v>
      </c>
      <c r="Z103" s="69"/>
      <c r="AA103" s="69"/>
      <c r="AB103" s="69"/>
      <c r="AC103" s="69"/>
      <c r="AD103" s="69"/>
      <c r="AE103" s="69"/>
      <c r="AF103" s="37" t="s">
        <v>128</v>
      </c>
      <c r="AG103" s="70"/>
      <c r="AH103" s="71"/>
      <c r="AI103" s="72"/>
      <c r="AJ103" s="15"/>
      <c r="AK103" s="16"/>
      <c r="AL103" s="17" t="s">
        <v>77</v>
      </c>
      <c r="AM103" s="66">
        <v>14</v>
      </c>
      <c r="AN103" s="67"/>
      <c r="AO103" s="68"/>
      <c r="AP103" s="69"/>
      <c r="AQ103" s="69"/>
      <c r="AR103" s="69"/>
      <c r="AS103" s="69"/>
      <c r="AT103" s="69"/>
      <c r="AU103" s="69"/>
      <c r="AV103" s="69"/>
      <c r="AW103" s="69"/>
      <c r="AX103" s="69"/>
      <c r="AY103" s="69"/>
      <c r="AZ103" s="36" t="s">
        <v>130</v>
      </c>
      <c r="BA103" s="69"/>
      <c r="BB103" s="69"/>
      <c r="BC103" s="36" t="s">
        <v>131</v>
      </c>
      <c r="BD103" s="69"/>
      <c r="BE103" s="69"/>
      <c r="BF103" s="69"/>
      <c r="BG103" s="69"/>
      <c r="BH103" s="69"/>
      <c r="BI103" s="69"/>
      <c r="BJ103" s="37" t="s">
        <v>128</v>
      </c>
      <c r="BK103" s="70"/>
      <c r="BL103" s="71"/>
      <c r="BM103" s="72"/>
      <c r="BN103" s="3"/>
      <c r="BO103" s="3"/>
      <c r="BP103" s="3"/>
      <c r="BQ103" s="3"/>
    </row>
    <row r="104" spans="6:69" ht="18.75" customHeight="1" x14ac:dyDescent="0.2">
      <c r="F104" s="15"/>
      <c r="G104" s="16"/>
      <c r="H104" s="17" t="s">
        <v>77</v>
      </c>
      <c r="I104" s="66">
        <v>15</v>
      </c>
      <c r="J104" s="67"/>
      <c r="K104" s="68"/>
      <c r="L104" s="69"/>
      <c r="M104" s="69"/>
      <c r="N104" s="69"/>
      <c r="O104" s="69"/>
      <c r="P104" s="69"/>
      <c r="Q104" s="69"/>
      <c r="R104" s="69"/>
      <c r="S104" s="69"/>
      <c r="T104" s="69"/>
      <c r="U104" s="69"/>
      <c r="V104" s="36" t="s">
        <v>130</v>
      </c>
      <c r="W104" s="69"/>
      <c r="X104" s="69"/>
      <c r="Y104" s="36" t="s">
        <v>131</v>
      </c>
      <c r="Z104" s="69"/>
      <c r="AA104" s="69"/>
      <c r="AB104" s="69"/>
      <c r="AC104" s="69"/>
      <c r="AD104" s="69"/>
      <c r="AE104" s="69"/>
      <c r="AF104" s="37" t="s">
        <v>128</v>
      </c>
      <c r="AG104" s="70"/>
      <c r="AH104" s="71"/>
      <c r="AI104" s="72"/>
      <c r="AJ104" s="15"/>
      <c r="AK104" s="16"/>
      <c r="AL104" s="17" t="s">
        <v>77</v>
      </c>
      <c r="AM104" s="66">
        <v>15</v>
      </c>
      <c r="AN104" s="67"/>
      <c r="AO104" s="68"/>
      <c r="AP104" s="69"/>
      <c r="AQ104" s="69"/>
      <c r="AR104" s="69"/>
      <c r="AS104" s="69"/>
      <c r="AT104" s="69"/>
      <c r="AU104" s="69"/>
      <c r="AV104" s="69"/>
      <c r="AW104" s="69"/>
      <c r="AX104" s="69"/>
      <c r="AY104" s="69"/>
      <c r="AZ104" s="36" t="s">
        <v>130</v>
      </c>
      <c r="BA104" s="69"/>
      <c r="BB104" s="69"/>
      <c r="BC104" s="36" t="s">
        <v>131</v>
      </c>
      <c r="BD104" s="69"/>
      <c r="BE104" s="69"/>
      <c r="BF104" s="69"/>
      <c r="BG104" s="69"/>
      <c r="BH104" s="69"/>
      <c r="BI104" s="69"/>
      <c r="BJ104" s="37" t="s">
        <v>128</v>
      </c>
      <c r="BK104" s="70"/>
      <c r="BL104" s="71"/>
      <c r="BM104" s="72"/>
      <c r="BN104" s="3"/>
      <c r="BO104" s="3"/>
      <c r="BP104" s="3"/>
      <c r="BQ104" s="3"/>
    </row>
    <row r="105" spans="6:69" ht="18.75" customHeight="1" x14ac:dyDescent="0.2">
      <c r="F105" s="15"/>
      <c r="G105" s="16"/>
      <c r="H105" s="17" t="s">
        <v>77</v>
      </c>
      <c r="I105" s="66">
        <v>16</v>
      </c>
      <c r="J105" s="67"/>
      <c r="K105" s="68"/>
      <c r="L105" s="69"/>
      <c r="M105" s="69"/>
      <c r="N105" s="69"/>
      <c r="O105" s="69"/>
      <c r="P105" s="69"/>
      <c r="Q105" s="69"/>
      <c r="R105" s="69"/>
      <c r="S105" s="69"/>
      <c r="T105" s="69"/>
      <c r="U105" s="69"/>
      <c r="V105" s="36" t="s">
        <v>130</v>
      </c>
      <c r="W105" s="69"/>
      <c r="X105" s="69"/>
      <c r="Y105" s="36" t="s">
        <v>131</v>
      </c>
      <c r="Z105" s="69"/>
      <c r="AA105" s="69"/>
      <c r="AB105" s="69"/>
      <c r="AC105" s="69"/>
      <c r="AD105" s="69"/>
      <c r="AE105" s="69"/>
      <c r="AF105" s="37" t="s">
        <v>128</v>
      </c>
      <c r="AG105" s="70"/>
      <c r="AH105" s="71"/>
      <c r="AI105" s="72"/>
      <c r="AJ105" s="15"/>
      <c r="AK105" s="16"/>
      <c r="AL105" s="17" t="s">
        <v>77</v>
      </c>
      <c r="AM105" s="66">
        <v>16</v>
      </c>
      <c r="AN105" s="67"/>
      <c r="AO105" s="68"/>
      <c r="AP105" s="69"/>
      <c r="AQ105" s="69"/>
      <c r="AR105" s="69"/>
      <c r="AS105" s="69"/>
      <c r="AT105" s="69"/>
      <c r="AU105" s="69"/>
      <c r="AV105" s="69"/>
      <c r="AW105" s="69"/>
      <c r="AX105" s="69"/>
      <c r="AY105" s="69"/>
      <c r="AZ105" s="36" t="s">
        <v>130</v>
      </c>
      <c r="BA105" s="69"/>
      <c r="BB105" s="69"/>
      <c r="BC105" s="36" t="s">
        <v>131</v>
      </c>
      <c r="BD105" s="69"/>
      <c r="BE105" s="69"/>
      <c r="BF105" s="69"/>
      <c r="BG105" s="69"/>
      <c r="BH105" s="69"/>
      <c r="BI105" s="69"/>
      <c r="BJ105" s="37" t="s">
        <v>128</v>
      </c>
      <c r="BK105" s="70"/>
      <c r="BL105" s="71"/>
      <c r="BM105" s="72"/>
      <c r="BN105" s="3"/>
      <c r="BO105" s="3"/>
      <c r="BP105" s="3"/>
      <c r="BQ105" s="3"/>
    </row>
    <row r="106" spans="6:69" ht="18.75" customHeight="1" x14ac:dyDescent="0.2">
      <c r="F106" s="15"/>
      <c r="G106" s="16"/>
      <c r="H106" s="17" t="s">
        <v>77</v>
      </c>
      <c r="I106" s="66">
        <v>17</v>
      </c>
      <c r="J106" s="67"/>
      <c r="K106" s="68"/>
      <c r="L106" s="69"/>
      <c r="M106" s="69"/>
      <c r="N106" s="69"/>
      <c r="O106" s="69"/>
      <c r="P106" s="69"/>
      <c r="Q106" s="69"/>
      <c r="R106" s="69"/>
      <c r="S106" s="69"/>
      <c r="T106" s="69"/>
      <c r="U106" s="69"/>
      <c r="V106" s="36" t="s">
        <v>130</v>
      </c>
      <c r="W106" s="69"/>
      <c r="X106" s="69"/>
      <c r="Y106" s="36" t="s">
        <v>131</v>
      </c>
      <c r="Z106" s="69"/>
      <c r="AA106" s="69"/>
      <c r="AB106" s="69"/>
      <c r="AC106" s="69"/>
      <c r="AD106" s="69"/>
      <c r="AE106" s="69"/>
      <c r="AF106" s="37" t="s">
        <v>128</v>
      </c>
      <c r="AG106" s="70"/>
      <c r="AH106" s="71"/>
      <c r="AI106" s="72"/>
      <c r="AJ106" s="15"/>
      <c r="AK106" s="16"/>
      <c r="AL106" s="17" t="s">
        <v>77</v>
      </c>
      <c r="AM106" s="66">
        <v>17</v>
      </c>
      <c r="AN106" s="67"/>
      <c r="AO106" s="68"/>
      <c r="AP106" s="69"/>
      <c r="AQ106" s="69"/>
      <c r="AR106" s="69"/>
      <c r="AS106" s="69"/>
      <c r="AT106" s="69"/>
      <c r="AU106" s="69"/>
      <c r="AV106" s="69"/>
      <c r="AW106" s="69"/>
      <c r="AX106" s="69"/>
      <c r="AY106" s="69"/>
      <c r="AZ106" s="36" t="s">
        <v>130</v>
      </c>
      <c r="BA106" s="69"/>
      <c r="BB106" s="69"/>
      <c r="BC106" s="36" t="s">
        <v>131</v>
      </c>
      <c r="BD106" s="69"/>
      <c r="BE106" s="69"/>
      <c r="BF106" s="69"/>
      <c r="BG106" s="69"/>
      <c r="BH106" s="69"/>
      <c r="BI106" s="69"/>
      <c r="BJ106" s="37" t="s">
        <v>128</v>
      </c>
      <c r="BK106" s="70"/>
      <c r="BL106" s="71"/>
      <c r="BM106" s="72"/>
      <c r="BN106" s="3"/>
      <c r="BO106" s="3"/>
      <c r="BP106" s="3"/>
      <c r="BQ106" s="3"/>
    </row>
    <row r="107" spans="6:69" ht="18.75" customHeight="1" x14ac:dyDescent="0.2">
      <c r="F107" s="15"/>
      <c r="G107" s="16"/>
      <c r="H107" s="17" t="s">
        <v>77</v>
      </c>
      <c r="I107" s="66">
        <v>18</v>
      </c>
      <c r="J107" s="67"/>
      <c r="K107" s="68"/>
      <c r="L107" s="69"/>
      <c r="M107" s="69"/>
      <c r="N107" s="69"/>
      <c r="O107" s="69"/>
      <c r="P107" s="69"/>
      <c r="Q107" s="69"/>
      <c r="R107" s="69"/>
      <c r="S107" s="69"/>
      <c r="T107" s="69"/>
      <c r="U107" s="69"/>
      <c r="V107" s="36" t="s">
        <v>130</v>
      </c>
      <c r="W107" s="69"/>
      <c r="X107" s="69"/>
      <c r="Y107" s="36" t="s">
        <v>131</v>
      </c>
      <c r="Z107" s="69"/>
      <c r="AA107" s="69"/>
      <c r="AB107" s="69"/>
      <c r="AC107" s="69"/>
      <c r="AD107" s="69"/>
      <c r="AE107" s="69"/>
      <c r="AF107" s="37" t="s">
        <v>128</v>
      </c>
      <c r="AG107" s="70"/>
      <c r="AH107" s="71"/>
      <c r="AI107" s="72"/>
      <c r="AJ107" s="15"/>
      <c r="AK107" s="16"/>
      <c r="AL107" s="17" t="s">
        <v>77</v>
      </c>
      <c r="AM107" s="66">
        <v>18</v>
      </c>
      <c r="AN107" s="67"/>
      <c r="AO107" s="68"/>
      <c r="AP107" s="69"/>
      <c r="AQ107" s="69"/>
      <c r="AR107" s="69"/>
      <c r="AS107" s="69"/>
      <c r="AT107" s="69"/>
      <c r="AU107" s="69"/>
      <c r="AV107" s="69"/>
      <c r="AW107" s="69"/>
      <c r="AX107" s="69"/>
      <c r="AY107" s="69"/>
      <c r="AZ107" s="36" t="s">
        <v>130</v>
      </c>
      <c r="BA107" s="69"/>
      <c r="BB107" s="69"/>
      <c r="BC107" s="36" t="s">
        <v>131</v>
      </c>
      <c r="BD107" s="69"/>
      <c r="BE107" s="69"/>
      <c r="BF107" s="69"/>
      <c r="BG107" s="69"/>
      <c r="BH107" s="69"/>
      <c r="BI107" s="69"/>
      <c r="BJ107" s="37" t="s">
        <v>128</v>
      </c>
      <c r="BK107" s="70"/>
      <c r="BL107" s="71"/>
      <c r="BM107" s="72"/>
      <c r="BN107" s="3"/>
      <c r="BO107" s="3"/>
      <c r="BP107" s="3"/>
      <c r="BQ107" s="3"/>
    </row>
    <row r="108" spans="6:69" ht="18.75" customHeight="1" x14ac:dyDescent="0.2">
      <c r="F108" s="15"/>
      <c r="G108" s="16"/>
      <c r="H108" s="17" t="s">
        <v>77</v>
      </c>
      <c r="I108" s="66">
        <v>19</v>
      </c>
      <c r="J108" s="67"/>
      <c r="K108" s="68"/>
      <c r="L108" s="69"/>
      <c r="M108" s="69"/>
      <c r="N108" s="69"/>
      <c r="O108" s="69"/>
      <c r="P108" s="69"/>
      <c r="Q108" s="69"/>
      <c r="R108" s="69"/>
      <c r="S108" s="69"/>
      <c r="T108" s="69"/>
      <c r="U108" s="69"/>
      <c r="V108" s="36" t="s">
        <v>130</v>
      </c>
      <c r="W108" s="69"/>
      <c r="X108" s="69"/>
      <c r="Y108" s="36" t="s">
        <v>131</v>
      </c>
      <c r="Z108" s="69"/>
      <c r="AA108" s="69"/>
      <c r="AB108" s="69"/>
      <c r="AC108" s="69"/>
      <c r="AD108" s="69"/>
      <c r="AE108" s="69"/>
      <c r="AF108" s="37" t="s">
        <v>128</v>
      </c>
      <c r="AG108" s="70"/>
      <c r="AH108" s="71"/>
      <c r="AI108" s="72"/>
      <c r="AJ108" s="15"/>
      <c r="AK108" s="16"/>
      <c r="AL108" s="17" t="s">
        <v>77</v>
      </c>
      <c r="AM108" s="66">
        <v>19</v>
      </c>
      <c r="AN108" s="67"/>
      <c r="AO108" s="68"/>
      <c r="AP108" s="69"/>
      <c r="AQ108" s="69"/>
      <c r="AR108" s="69"/>
      <c r="AS108" s="69"/>
      <c r="AT108" s="69"/>
      <c r="AU108" s="69"/>
      <c r="AV108" s="69"/>
      <c r="AW108" s="69"/>
      <c r="AX108" s="69"/>
      <c r="AY108" s="69"/>
      <c r="AZ108" s="36" t="s">
        <v>130</v>
      </c>
      <c r="BA108" s="69"/>
      <c r="BB108" s="69"/>
      <c r="BC108" s="36" t="s">
        <v>131</v>
      </c>
      <c r="BD108" s="69"/>
      <c r="BE108" s="69"/>
      <c r="BF108" s="69"/>
      <c r="BG108" s="69"/>
      <c r="BH108" s="69"/>
      <c r="BI108" s="69"/>
      <c r="BJ108" s="37" t="s">
        <v>128</v>
      </c>
      <c r="BK108" s="70"/>
      <c r="BL108" s="71"/>
      <c r="BM108" s="72"/>
      <c r="BN108" s="3"/>
      <c r="BO108" s="3"/>
      <c r="BP108" s="3"/>
      <c r="BQ108" s="3"/>
    </row>
    <row r="109" spans="6:69" ht="18.75" customHeight="1" x14ac:dyDescent="0.2">
      <c r="F109" s="15"/>
      <c r="G109" s="16"/>
      <c r="H109" s="17" t="s">
        <v>77</v>
      </c>
      <c r="I109" s="66">
        <v>20</v>
      </c>
      <c r="J109" s="67"/>
      <c r="K109" s="108"/>
      <c r="L109" s="109"/>
      <c r="M109" s="109"/>
      <c r="N109" s="109"/>
      <c r="O109" s="109"/>
      <c r="P109" s="109"/>
      <c r="Q109" s="109"/>
      <c r="R109" s="109"/>
      <c r="S109" s="109"/>
      <c r="T109" s="109"/>
      <c r="U109" s="109"/>
      <c r="V109" s="34" t="s">
        <v>130</v>
      </c>
      <c r="W109" s="166"/>
      <c r="X109" s="166"/>
      <c r="Y109" s="34" t="s">
        <v>131</v>
      </c>
      <c r="Z109" s="104"/>
      <c r="AA109" s="104"/>
      <c r="AB109" s="104"/>
      <c r="AC109" s="104"/>
      <c r="AD109" s="104"/>
      <c r="AE109" s="104"/>
      <c r="AF109" s="35" t="s">
        <v>128</v>
      </c>
      <c r="AG109" s="105"/>
      <c r="AH109" s="106"/>
      <c r="AI109" s="107"/>
      <c r="AJ109" s="15"/>
      <c r="AK109" s="16"/>
      <c r="AL109" s="17" t="s">
        <v>77</v>
      </c>
      <c r="AM109" s="66">
        <v>20</v>
      </c>
      <c r="AN109" s="67"/>
      <c r="AO109" s="108"/>
      <c r="AP109" s="109"/>
      <c r="AQ109" s="109"/>
      <c r="AR109" s="109"/>
      <c r="AS109" s="109"/>
      <c r="AT109" s="109"/>
      <c r="AU109" s="109"/>
      <c r="AV109" s="109"/>
      <c r="AW109" s="109"/>
      <c r="AX109" s="109"/>
      <c r="AY109" s="109"/>
      <c r="AZ109" s="34" t="s">
        <v>130</v>
      </c>
      <c r="BA109" s="166"/>
      <c r="BB109" s="166"/>
      <c r="BC109" s="34" t="s">
        <v>131</v>
      </c>
      <c r="BD109" s="104"/>
      <c r="BE109" s="104"/>
      <c r="BF109" s="104"/>
      <c r="BG109" s="104"/>
      <c r="BH109" s="104"/>
      <c r="BI109" s="104"/>
      <c r="BJ109" s="35" t="s">
        <v>128</v>
      </c>
      <c r="BK109" s="105"/>
      <c r="BL109" s="106"/>
      <c r="BM109" s="107"/>
      <c r="BN109" s="3"/>
      <c r="BO109" s="3"/>
      <c r="BP109" s="3"/>
      <c r="BQ109" s="3"/>
    </row>
    <row r="110" spans="6:69" ht="18.75" customHeight="1" thickBot="1" x14ac:dyDescent="0.25">
      <c r="F110" s="11"/>
      <c r="G110" s="12"/>
      <c r="H110" s="12"/>
      <c r="I110" s="12"/>
      <c r="J110" s="18"/>
      <c r="K110" s="156" t="s">
        <v>135</v>
      </c>
      <c r="L110" s="156"/>
      <c r="M110" s="156"/>
      <c r="N110" s="156"/>
      <c r="O110" s="156"/>
      <c r="P110" s="156"/>
      <c r="Q110" s="156"/>
      <c r="R110" s="156"/>
      <c r="S110" s="156"/>
      <c r="T110" s="156"/>
      <c r="U110" s="156"/>
      <c r="V110" s="156"/>
      <c r="W110" s="157"/>
      <c r="X110" s="157"/>
      <c r="Y110" s="157"/>
      <c r="Z110" s="157"/>
      <c r="AA110" s="157"/>
      <c r="AB110" s="157"/>
      <c r="AC110" s="157"/>
      <c r="AD110" s="157"/>
      <c r="AE110" s="156" t="s">
        <v>136</v>
      </c>
      <c r="AF110" s="156"/>
      <c r="AG110" s="13"/>
      <c r="AH110" s="13"/>
      <c r="AI110" s="14"/>
      <c r="AJ110" s="11"/>
      <c r="AK110" s="12"/>
      <c r="AL110" s="12"/>
      <c r="AM110" s="12"/>
      <c r="AN110" s="18"/>
      <c r="AO110" s="156" t="s">
        <v>135</v>
      </c>
      <c r="AP110" s="156"/>
      <c r="AQ110" s="156"/>
      <c r="AR110" s="156"/>
      <c r="AS110" s="156"/>
      <c r="AT110" s="156"/>
      <c r="AU110" s="156"/>
      <c r="AV110" s="156"/>
      <c r="AW110" s="156"/>
      <c r="AX110" s="156"/>
      <c r="AY110" s="156"/>
      <c r="AZ110" s="156"/>
      <c r="BA110" s="157"/>
      <c r="BB110" s="157"/>
      <c r="BC110" s="157"/>
      <c r="BD110" s="157"/>
      <c r="BE110" s="157"/>
      <c r="BF110" s="157"/>
      <c r="BG110" s="157"/>
      <c r="BH110" s="157"/>
      <c r="BI110" s="156" t="s">
        <v>136</v>
      </c>
      <c r="BJ110" s="156"/>
      <c r="BK110" s="13"/>
      <c r="BL110" s="13"/>
      <c r="BM110" s="14"/>
      <c r="BN110" s="3"/>
      <c r="BO110" s="3"/>
      <c r="BP110" s="3"/>
      <c r="BQ110" s="3"/>
    </row>
    <row r="111" spans="6:69" ht="10.5" customHeight="1" x14ac:dyDescent="0.2">
      <c r="F111" s="3"/>
      <c r="G111" s="63"/>
      <c r="H111" s="63"/>
      <c r="I111" s="63"/>
      <c r="J111" s="63"/>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3"/>
      <c r="AH111" s="3"/>
      <c r="AI111" s="3"/>
      <c r="AJ111" s="3"/>
      <c r="AK111" s="3"/>
      <c r="AL111" s="3"/>
      <c r="AM111" s="3"/>
      <c r="AN111" s="3"/>
      <c r="AO111" s="24"/>
      <c r="AP111" s="24"/>
      <c r="AQ111" s="24"/>
      <c r="AR111" s="24"/>
      <c r="AS111" s="24"/>
      <c r="AT111" s="24"/>
      <c r="AU111" s="24"/>
      <c r="AV111" s="24"/>
      <c r="AW111" s="24"/>
      <c r="AX111" s="24"/>
      <c r="AY111" s="24"/>
      <c r="AZ111" s="24"/>
      <c r="BA111" s="24"/>
      <c r="BB111" s="24"/>
      <c r="BC111" s="24"/>
      <c r="BD111" s="24"/>
      <c r="BE111" s="24"/>
      <c r="BF111" s="24"/>
      <c r="BG111" s="24"/>
      <c r="BH111" s="24"/>
      <c r="BI111" s="24"/>
      <c r="BJ111" s="24"/>
      <c r="BK111" s="3"/>
      <c r="BL111" s="3"/>
      <c r="BM111" s="3"/>
      <c r="BN111" s="3"/>
      <c r="BO111" s="3"/>
      <c r="BP111" s="3"/>
      <c r="BQ111" s="3"/>
    </row>
    <row r="112" spans="6:69" ht="15" customHeight="1" x14ac:dyDescent="0.2">
      <c r="F112" s="3" t="s">
        <v>88</v>
      </c>
      <c r="G112" s="63"/>
      <c r="H112" s="63"/>
      <c r="I112" s="63"/>
      <c r="J112" s="63"/>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3"/>
      <c r="AH112" s="3"/>
      <c r="AI112" s="3"/>
      <c r="AJ112" s="3"/>
      <c r="AK112" s="3"/>
      <c r="AL112" s="3"/>
      <c r="AM112" s="3"/>
      <c r="AN112" s="3"/>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3"/>
      <c r="BL112" s="3"/>
      <c r="BM112" s="3"/>
      <c r="BN112" s="3"/>
      <c r="BO112" s="3"/>
      <c r="BP112" s="3"/>
      <c r="BQ112" s="3"/>
    </row>
    <row r="113" spans="6:69" ht="22.5" customHeight="1" thickBot="1" x14ac:dyDescent="0.25">
      <c r="F113" s="3"/>
      <c r="G113" s="63"/>
      <c r="H113" s="63"/>
      <c r="I113" s="100" t="s">
        <v>147</v>
      </c>
      <c r="J113" s="100"/>
      <c r="K113" s="100"/>
      <c r="L113" s="100"/>
      <c r="M113" s="24"/>
      <c r="N113" s="24" t="s">
        <v>148</v>
      </c>
      <c r="O113" s="24"/>
      <c r="P113" s="144"/>
      <c r="Q113" s="144"/>
      <c r="R113" s="144"/>
      <c r="S113" s="144"/>
      <c r="T113" s="24"/>
      <c r="U113" s="100" t="s">
        <v>149</v>
      </c>
      <c r="V113" s="100"/>
      <c r="W113" s="100"/>
      <c r="X113" s="100"/>
      <c r="Y113" s="100"/>
      <c r="Z113" s="100"/>
      <c r="AA113" s="24" t="s">
        <v>150</v>
      </c>
      <c r="AB113" s="24"/>
      <c r="AC113" s="24"/>
      <c r="AD113" s="24"/>
      <c r="AE113" s="24"/>
      <c r="AF113" s="24"/>
      <c r="AG113" s="3"/>
      <c r="AH113" s="3"/>
      <c r="AI113" s="3"/>
      <c r="AJ113" s="3"/>
      <c r="AK113" s="3"/>
      <c r="AL113" s="3"/>
      <c r="AM113" s="100" t="s">
        <v>147</v>
      </c>
      <c r="AN113" s="100"/>
      <c r="AO113" s="100"/>
      <c r="AP113" s="100"/>
      <c r="AQ113" s="24"/>
      <c r="AR113" s="24" t="s">
        <v>148</v>
      </c>
      <c r="AS113" s="24"/>
      <c r="AT113" s="144"/>
      <c r="AU113" s="144"/>
      <c r="AV113" s="144"/>
      <c r="AW113" s="144"/>
      <c r="AX113" s="24"/>
      <c r="AY113" s="100" t="s">
        <v>149</v>
      </c>
      <c r="AZ113" s="100"/>
      <c r="BA113" s="100"/>
      <c r="BB113" s="100"/>
      <c r="BC113" s="100"/>
      <c r="BD113" s="100"/>
      <c r="BE113" s="24" t="s">
        <v>150</v>
      </c>
      <c r="BF113" s="24"/>
      <c r="BG113" s="24"/>
      <c r="BH113" s="24"/>
      <c r="BI113" s="24"/>
      <c r="BJ113" s="24"/>
      <c r="BK113" s="3"/>
      <c r="BL113" s="3"/>
      <c r="BM113" s="3"/>
      <c r="BN113" s="3"/>
      <c r="BO113" s="3"/>
      <c r="BP113" s="3"/>
      <c r="BQ113" s="3"/>
    </row>
    <row r="114" spans="6:69" ht="22.5" customHeight="1" thickBot="1" x14ac:dyDescent="0.25">
      <c r="F114" s="209" t="s">
        <v>89</v>
      </c>
      <c r="G114" s="77"/>
      <c r="H114" s="77"/>
      <c r="I114" s="77"/>
      <c r="J114" s="77"/>
      <c r="K114" s="77"/>
      <c r="L114" s="77"/>
      <c r="M114" s="77"/>
      <c r="N114" s="77"/>
      <c r="O114" s="77"/>
      <c r="P114" s="77"/>
      <c r="Q114" s="210"/>
      <c r="R114" s="200" t="s">
        <v>195</v>
      </c>
      <c r="S114" s="201"/>
      <c r="T114" s="201"/>
      <c r="U114" s="201"/>
      <c r="V114" s="201"/>
      <c r="W114" s="201"/>
      <c r="X114" s="201"/>
      <c r="Y114" s="201"/>
      <c r="Z114" s="201"/>
      <c r="AA114" s="201"/>
      <c r="AB114" s="201"/>
      <c r="AC114" s="201"/>
      <c r="AD114" s="201"/>
      <c r="AE114" s="201"/>
      <c r="AF114" s="201"/>
      <c r="AG114" s="201"/>
      <c r="AH114" s="201"/>
      <c r="AI114" s="202"/>
      <c r="AJ114" s="203" t="s">
        <v>89</v>
      </c>
      <c r="AK114" s="204"/>
      <c r="AL114" s="204"/>
      <c r="AM114" s="204"/>
      <c r="AN114" s="204"/>
      <c r="AO114" s="204"/>
      <c r="AP114" s="204"/>
      <c r="AQ114" s="204"/>
      <c r="AR114" s="204"/>
      <c r="AS114" s="204"/>
      <c r="AT114" s="204"/>
      <c r="AU114" s="205"/>
      <c r="AV114" s="206" t="s">
        <v>183</v>
      </c>
      <c r="AW114" s="207"/>
      <c r="AX114" s="207"/>
      <c r="AY114" s="207"/>
      <c r="AZ114" s="207"/>
      <c r="BA114" s="207"/>
      <c r="BB114" s="207"/>
      <c r="BC114" s="207"/>
      <c r="BD114" s="207"/>
      <c r="BE114" s="207"/>
      <c r="BF114" s="207"/>
      <c r="BG114" s="207"/>
      <c r="BH114" s="207"/>
      <c r="BI114" s="207"/>
      <c r="BJ114" s="207"/>
      <c r="BK114" s="207"/>
      <c r="BL114" s="207"/>
      <c r="BM114" s="208"/>
      <c r="BN114" s="3"/>
      <c r="BO114" s="3"/>
      <c r="BP114" s="3"/>
      <c r="BQ114" s="3"/>
    </row>
    <row r="115" spans="6:69" ht="25.5" customHeight="1" thickBot="1" x14ac:dyDescent="0.25">
      <c r="F115" s="49" t="s">
        <v>151</v>
      </c>
      <c r="G115" s="211" t="s">
        <v>193</v>
      </c>
      <c r="H115" s="211"/>
      <c r="I115" s="211"/>
      <c r="J115" s="211"/>
      <c r="K115" s="211"/>
      <c r="L115" s="211"/>
      <c r="M115" s="211"/>
      <c r="N115" s="211"/>
      <c r="O115" s="47" t="s">
        <v>128</v>
      </c>
      <c r="P115" s="211" t="s">
        <v>90</v>
      </c>
      <c r="Q115" s="212"/>
      <c r="R115" s="186" t="s">
        <v>194</v>
      </c>
      <c r="S115" s="187"/>
      <c r="T115" s="187"/>
      <c r="U115" s="187"/>
      <c r="V115" s="187"/>
      <c r="W115" s="187"/>
      <c r="X115" s="187"/>
      <c r="Y115" s="187"/>
      <c r="Z115" s="187"/>
      <c r="AA115" s="187"/>
      <c r="AB115" s="187"/>
      <c r="AC115" s="187"/>
      <c r="AD115" s="187"/>
      <c r="AE115" s="187"/>
      <c r="AF115" s="187"/>
      <c r="AG115" s="187"/>
      <c r="AH115" s="187"/>
      <c r="AI115" s="188"/>
      <c r="AJ115" s="29" t="s">
        <v>130</v>
      </c>
      <c r="AK115" s="181"/>
      <c r="AL115" s="181"/>
      <c r="AM115" s="181"/>
      <c r="AN115" s="181"/>
      <c r="AO115" s="181"/>
      <c r="AP115" s="181"/>
      <c r="AQ115" s="181"/>
      <c r="AR115" s="181"/>
      <c r="AS115" s="19" t="s">
        <v>128</v>
      </c>
      <c r="AT115" s="66" t="s">
        <v>90</v>
      </c>
      <c r="AU115" s="125"/>
      <c r="AV115" s="192"/>
      <c r="AW115" s="193"/>
      <c r="AX115" s="193"/>
      <c r="AY115" s="193"/>
      <c r="AZ115" s="193"/>
      <c r="BA115" s="193"/>
      <c r="BB115" s="193"/>
      <c r="BC115" s="193"/>
      <c r="BD115" s="193"/>
      <c r="BE115" s="193"/>
      <c r="BF115" s="193"/>
      <c r="BG115" s="193"/>
      <c r="BH115" s="193"/>
      <c r="BI115" s="193"/>
      <c r="BJ115" s="193"/>
      <c r="BK115" s="193"/>
      <c r="BL115" s="193"/>
      <c r="BM115" s="194"/>
      <c r="BN115" s="3"/>
      <c r="BO115" s="3"/>
      <c r="BP115" s="3"/>
      <c r="BQ115" s="3"/>
    </row>
    <row r="116" spans="6:69" ht="25.5" customHeight="1" x14ac:dyDescent="0.2">
      <c r="F116" s="48" t="s">
        <v>151</v>
      </c>
      <c r="G116" s="170"/>
      <c r="H116" s="170"/>
      <c r="I116" s="170"/>
      <c r="J116" s="170"/>
      <c r="K116" s="170"/>
      <c r="L116" s="170"/>
      <c r="M116" s="170"/>
      <c r="N116" s="170"/>
      <c r="O116" s="60" t="s">
        <v>128</v>
      </c>
      <c r="P116" s="213" t="s">
        <v>90</v>
      </c>
      <c r="Q116" s="214"/>
      <c r="R116" s="189"/>
      <c r="S116" s="190"/>
      <c r="T116" s="190"/>
      <c r="U116" s="190"/>
      <c r="V116" s="190"/>
      <c r="W116" s="190"/>
      <c r="X116" s="190"/>
      <c r="Y116" s="190"/>
      <c r="Z116" s="190"/>
      <c r="AA116" s="190"/>
      <c r="AB116" s="190"/>
      <c r="AC116" s="190"/>
      <c r="AD116" s="190"/>
      <c r="AE116" s="190"/>
      <c r="AF116" s="190"/>
      <c r="AG116" s="190"/>
      <c r="AH116" s="190"/>
      <c r="AI116" s="191"/>
      <c r="AJ116" s="29" t="s">
        <v>130</v>
      </c>
      <c r="AK116" s="181"/>
      <c r="AL116" s="181"/>
      <c r="AM116" s="181"/>
      <c r="AN116" s="181"/>
      <c r="AO116" s="181"/>
      <c r="AP116" s="181"/>
      <c r="AQ116" s="181"/>
      <c r="AR116" s="181"/>
      <c r="AS116" s="19" t="s">
        <v>128</v>
      </c>
      <c r="AT116" s="66" t="s">
        <v>91</v>
      </c>
      <c r="AU116" s="125"/>
      <c r="AV116" s="192"/>
      <c r="AW116" s="193"/>
      <c r="AX116" s="193"/>
      <c r="AY116" s="193"/>
      <c r="AZ116" s="193"/>
      <c r="BA116" s="193"/>
      <c r="BB116" s="193"/>
      <c r="BC116" s="193"/>
      <c r="BD116" s="193"/>
      <c r="BE116" s="193"/>
      <c r="BF116" s="193"/>
      <c r="BG116" s="193"/>
      <c r="BH116" s="193"/>
      <c r="BI116" s="193"/>
      <c r="BJ116" s="193"/>
      <c r="BK116" s="193"/>
      <c r="BL116" s="193"/>
      <c r="BM116" s="194"/>
      <c r="BN116" s="3"/>
      <c r="BO116" s="3"/>
      <c r="BP116" s="3"/>
      <c r="BQ116" s="3"/>
    </row>
    <row r="117" spans="6:69" ht="25.5" customHeight="1" x14ac:dyDescent="0.2">
      <c r="F117" s="29" t="s">
        <v>151</v>
      </c>
      <c r="G117" s="181"/>
      <c r="H117" s="181"/>
      <c r="I117" s="181"/>
      <c r="J117" s="181"/>
      <c r="K117" s="181"/>
      <c r="L117" s="181"/>
      <c r="M117" s="181"/>
      <c r="N117" s="181"/>
      <c r="O117" s="19" t="s">
        <v>128</v>
      </c>
      <c r="P117" s="124" t="s">
        <v>91</v>
      </c>
      <c r="Q117" s="125"/>
      <c r="R117" s="192"/>
      <c r="S117" s="193"/>
      <c r="T117" s="193"/>
      <c r="U117" s="193"/>
      <c r="V117" s="193"/>
      <c r="W117" s="193"/>
      <c r="X117" s="193"/>
      <c r="Y117" s="193"/>
      <c r="Z117" s="193"/>
      <c r="AA117" s="193"/>
      <c r="AB117" s="193"/>
      <c r="AC117" s="193"/>
      <c r="AD117" s="193"/>
      <c r="AE117" s="193"/>
      <c r="AF117" s="193"/>
      <c r="AG117" s="193"/>
      <c r="AH117" s="193"/>
      <c r="AI117" s="194"/>
      <c r="AJ117" s="29" t="s">
        <v>130</v>
      </c>
      <c r="AK117" s="181"/>
      <c r="AL117" s="181"/>
      <c r="AM117" s="181"/>
      <c r="AN117" s="181"/>
      <c r="AO117" s="181"/>
      <c r="AP117" s="181"/>
      <c r="AQ117" s="181"/>
      <c r="AR117" s="181"/>
      <c r="AS117" s="19" t="s">
        <v>128</v>
      </c>
      <c r="AT117" s="66" t="s">
        <v>92</v>
      </c>
      <c r="AU117" s="125"/>
      <c r="AV117" s="192"/>
      <c r="AW117" s="193"/>
      <c r="AX117" s="193"/>
      <c r="AY117" s="193"/>
      <c r="AZ117" s="193"/>
      <c r="BA117" s="193"/>
      <c r="BB117" s="193"/>
      <c r="BC117" s="193"/>
      <c r="BD117" s="193"/>
      <c r="BE117" s="193"/>
      <c r="BF117" s="193"/>
      <c r="BG117" s="193"/>
      <c r="BH117" s="193"/>
      <c r="BI117" s="193"/>
      <c r="BJ117" s="193"/>
      <c r="BK117" s="193"/>
      <c r="BL117" s="193"/>
      <c r="BM117" s="194"/>
      <c r="BN117" s="3"/>
      <c r="BO117" s="3"/>
      <c r="BP117" s="3"/>
      <c r="BQ117" s="3"/>
    </row>
    <row r="118" spans="6:69" ht="25.5" customHeight="1" x14ac:dyDescent="0.2">
      <c r="F118" s="29" t="s">
        <v>151</v>
      </c>
      <c r="G118" s="181"/>
      <c r="H118" s="181"/>
      <c r="I118" s="181"/>
      <c r="J118" s="181"/>
      <c r="K118" s="181"/>
      <c r="L118" s="181"/>
      <c r="M118" s="181"/>
      <c r="N118" s="181"/>
      <c r="O118" s="19" t="s">
        <v>128</v>
      </c>
      <c r="P118" s="124" t="s">
        <v>92</v>
      </c>
      <c r="Q118" s="125"/>
      <c r="R118" s="195"/>
      <c r="S118" s="104"/>
      <c r="T118" s="104"/>
      <c r="U118" s="104"/>
      <c r="V118" s="104"/>
      <c r="W118" s="104"/>
      <c r="X118" s="104"/>
      <c r="Y118" s="104"/>
      <c r="Z118" s="104"/>
      <c r="AA118" s="104"/>
      <c r="AB118" s="104"/>
      <c r="AC118" s="104"/>
      <c r="AD118" s="104"/>
      <c r="AE118" s="104"/>
      <c r="AF118" s="104"/>
      <c r="AG118" s="104"/>
      <c r="AH118" s="104"/>
      <c r="AI118" s="196"/>
      <c r="AJ118" s="29" t="s">
        <v>130</v>
      </c>
      <c r="AK118" s="181"/>
      <c r="AL118" s="181"/>
      <c r="AM118" s="181"/>
      <c r="AN118" s="181"/>
      <c r="AO118" s="181"/>
      <c r="AP118" s="181"/>
      <c r="AQ118" s="181"/>
      <c r="AR118" s="181"/>
      <c r="AS118" s="19" t="s">
        <v>128</v>
      </c>
      <c r="AT118" s="66" t="s">
        <v>93</v>
      </c>
      <c r="AU118" s="125"/>
      <c r="AV118" s="192"/>
      <c r="AW118" s="193"/>
      <c r="AX118" s="193"/>
      <c r="AY118" s="193"/>
      <c r="AZ118" s="193"/>
      <c r="BA118" s="193"/>
      <c r="BB118" s="193"/>
      <c r="BC118" s="193"/>
      <c r="BD118" s="193"/>
      <c r="BE118" s="193"/>
      <c r="BF118" s="193"/>
      <c r="BG118" s="193"/>
      <c r="BH118" s="193"/>
      <c r="BI118" s="193"/>
      <c r="BJ118" s="193"/>
      <c r="BK118" s="193"/>
      <c r="BL118" s="193"/>
      <c r="BM118" s="194"/>
      <c r="BN118" s="3"/>
      <c r="BO118" s="3"/>
      <c r="BP118" s="3"/>
      <c r="BQ118" s="3"/>
    </row>
    <row r="119" spans="6:69" ht="25.5" customHeight="1" thickBot="1" x14ac:dyDescent="0.25">
      <c r="F119" s="39" t="s">
        <v>151</v>
      </c>
      <c r="G119" s="157"/>
      <c r="H119" s="157"/>
      <c r="I119" s="157"/>
      <c r="J119" s="157"/>
      <c r="K119" s="157"/>
      <c r="L119" s="157"/>
      <c r="M119" s="157"/>
      <c r="N119" s="157"/>
      <c r="O119" s="46" t="s">
        <v>128</v>
      </c>
      <c r="P119" s="184" t="s">
        <v>93</v>
      </c>
      <c r="Q119" s="185"/>
      <c r="R119" s="197"/>
      <c r="S119" s="198"/>
      <c r="T119" s="198"/>
      <c r="U119" s="198"/>
      <c r="V119" s="198"/>
      <c r="W119" s="198"/>
      <c r="X119" s="198"/>
      <c r="Y119" s="198"/>
      <c r="Z119" s="198"/>
      <c r="AA119" s="198"/>
      <c r="AB119" s="198"/>
      <c r="AC119" s="198"/>
      <c r="AD119" s="198"/>
      <c r="AE119" s="198"/>
      <c r="AF119" s="198"/>
      <c r="AG119" s="198"/>
      <c r="AH119" s="198"/>
      <c r="AI119" s="199"/>
      <c r="AJ119" s="39" t="s">
        <v>130</v>
      </c>
      <c r="AK119" s="157"/>
      <c r="AL119" s="157"/>
      <c r="AM119" s="157"/>
      <c r="AN119" s="157"/>
      <c r="AO119" s="157"/>
      <c r="AP119" s="157"/>
      <c r="AQ119" s="157"/>
      <c r="AR119" s="157"/>
      <c r="AS119" s="46" t="s">
        <v>128</v>
      </c>
      <c r="AT119" s="156" t="s">
        <v>94</v>
      </c>
      <c r="AU119" s="185"/>
      <c r="AV119" s="159"/>
      <c r="AW119" s="141"/>
      <c r="AX119" s="141"/>
      <c r="AY119" s="141"/>
      <c r="AZ119" s="141"/>
      <c r="BA119" s="141"/>
      <c r="BB119" s="141"/>
      <c r="BC119" s="141"/>
      <c r="BD119" s="141"/>
      <c r="BE119" s="141"/>
      <c r="BF119" s="141"/>
      <c r="BG119" s="141"/>
      <c r="BH119" s="141"/>
      <c r="BI119" s="141"/>
      <c r="BJ119" s="141"/>
      <c r="BK119" s="141"/>
      <c r="BL119" s="141"/>
      <c r="BM119" s="160"/>
      <c r="BN119" s="3"/>
      <c r="BO119" s="3"/>
      <c r="BP119" s="3"/>
      <c r="BQ119" s="3"/>
    </row>
    <row r="120" spans="6:69" ht="15" customHeight="1" x14ac:dyDescent="0.2">
      <c r="F120" s="3"/>
      <c r="G120" s="63" t="s">
        <v>95</v>
      </c>
      <c r="H120" s="63"/>
      <c r="I120" s="63"/>
      <c r="J120" s="63"/>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3"/>
      <c r="AH120" s="3"/>
      <c r="AI120" s="3"/>
      <c r="AJ120" s="3"/>
      <c r="AK120" s="3"/>
      <c r="AL120" s="3"/>
      <c r="AM120" s="3"/>
      <c r="AN120" s="3"/>
      <c r="AO120" s="24"/>
      <c r="AP120" s="24"/>
      <c r="AQ120" s="24"/>
      <c r="AR120" s="24"/>
      <c r="AS120" s="24"/>
      <c r="AT120" s="24"/>
      <c r="AU120" s="24"/>
      <c r="AV120" s="27"/>
      <c r="AW120" s="27"/>
      <c r="AX120" s="27"/>
      <c r="AY120" s="27"/>
      <c r="AZ120" s="27"/>
      <c r="BA120" s="27"/>
      <c r="BB120" s="27"/>
      <c r="BC120" s="27"/>
      <c r="BD120" s="27"/>
      <c r="BE120" s="27"/>
      <c r="BF120" s="27"/>
      <c r="BG120" s="27"/>
      <c r="BH120" s="27"/>
      <c r="BI120" s="27"/>
      <c r="BJ120" s="27"/>
      <c r="BK120" s="9"/>
      <c r="BL120" s="9"/>
      <c r="BM120" s="9"/>
      <c r="BN120" s="3"/>
      <c r="BO120" s="3"/>
      <c r="BP120" s="3"/>
      <c r="BQ120" s="3"/>
    </row>
    <row r="121" spans="6:69" ht="15" customHeight="1" x14ac:dyDescent="0.2">
      <c r="F121" s="3"/>
      <c r="G121" s="63" t="s">
        <v>101</v>
      </c>
      <c r="H121" s="63"/>
      <c r="I121" s="63"/>
      <c r="J121" s="63"/>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3"/>
      <c r="AH121" s="3"/>
      <c r="AI121" s="3"/>
      <c r="AJ121" s="3"/>
      <c r="AK121" s="3"/>
      <c r="AL121" s="3"/>
      <c r="AM121" s="3"/>
      <c r="AN121" s="3"/>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3"/>
      <c r="BL121" s="3"/>
      <c r="BM121" s="3"/>
      <c r="BN121" s="3"/>
      <c r="BO121" s="3"/>
      <c r="BP121" s="3"/>
      <c r="BQ121" s="3"/>
    </row>
    <row r="122" spans="6:69" ht="15" customHeight="1" x14ac:dyDescent="0.2">
      <c r="F122" s="3"/>
      <c r="G122" s="63"/>
      <c r="H122" s="63"/>
      <c r="I122" s="63"/>
      <c r="J122" s="63"/>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3"/>
      <c r="AH122" s="3"/>
      <c r="AI122" s="3"/>
      <c r="AJ122" s="3"/>
      <c r="AK122" s="3"/>
      <c r="AL122" s="3"/>
      <c r="AM122" s="3"/>
      <c r="AN122" s="3"/>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3"/>
      <c r="BL122" s="3"/>
      <c r="BM122" s="3"/>
      <c r="BN122" s="3"/>
      <c r="BO122" s="3"/>
      <c r="BP122" s="3"/>
      <c r="BQ122" s="3"/>
    </row>
    <row r="123" spans="6:69" ht="15" customHeight="1" x14ac:dyDescent="0.2">
      <c r="F123" s="3"/>
      <c r="G123" s="63"/>
      <c r="H123" s="63"/>
      <c r="I123" s="63"/>
      <c r="J123" s="63"/>
      <c r="K123" s="24"/>
      <c r="L123" s="24"/>
      <c r="M123" s="24"/>
      <c r="N123" s="24"/>
      <c r="O123" s="24"/>
      <c r="P123" s="24"/>
      <c r="Q123" s="24"/>
      <c r="R123" s="24"/>
      <c r="S123" s="24"/>
      <c r="T123" s="24"/>
      <c r="U123" s="24"/>
      <c r="V123" s="24"/>
      <c r="W123" s="24"/>
      <c r="X123" s="24"/>
      <c r="Y123" s="24"/>
      <c r="Z123" s="24"/>
      <c r="AA123" s="24"/>
      <c r="AB123" s="24"/>
      <c r="AC123" s="63" t="s">
        <v>96</v>
      </c>
      <c r="AD123" s="24"/>
      <c r="AE123" s="24"/>
      <c r="AF123" s="24"/>
      <c r="AG123" s="124" t="s">
        <v>97</v>
      </c>
      <c r="AH123" s="66"/>
      <c r="AI123" s="66"/>
      <c r="AJ123" s="66"/>
      <c r="AK123" s="66"/>
      <c r="AL123" s="66"/>
      <c r="AM123" s="125"/>
      <c r="AN123" s="180"/>
      <c r="AO123" s="181"/>
      <c r="AP123" s="181"/>
      <c r="AQ123" s="181"/>
      <c r="AR123" s="181"/>
      <c r="AS123" s="181"/>
      <c r="AT123" s="66" t="s">
        <v>102</v>
      </c>
      <c r="AU123" s="66"/>
      <c r="AV123" s="66"/>
      <c r="AW123" s="66"/>
      <c r="AX123" s="66"/>
      <c r="AY123" s="125"/>
      <c r="AZ123" s="124" t="str">
        <f>IF(AN123="","",AN123*600)</f>
        <v/>
      </c>
      <c r="BA123" s="66"/>
      <c r="BB123" s="66"/>
      <c r="BC123" s="66"/>
      <c r="BD123" s="66"/>
      <c r="BE123" s="66"/>
      <c r="BF123" s="66" t="s">
        <v>87</v>
      </c>
      <c r="BG123" s="125"/>
      <c r="BH123" s="24"/>
      <c r="BI123" s="24"/>
      <c r="BJ123" s="24"/>
      <c r="BK123" s="3"/>
      <c r="BL123" s="3"/>
      <c r="BM123" s="3"/>
      <c r="BN123" s="3"/>
      <c r="BO123" s="3"/>
      <c r="BP123" s="3"/>
      <c r="BQ123" s="3"/>
    </row>
    <row r="124" spans="6:69" ht="15" customHeight="1" x14ac:dyDescent="0.2">
      <c r="F124" s="3"/>
      <c r="G124" s="63"/>
      <c r="H124" s="63"/>
      <c r="I124" s="63"/>
      <c r="J124" s="63"/>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124" t="s">
        <v>98</v>
      </c>
      <c r="AH124" s="66"/>
      <c r="AI124" s="66"/>
      <c r="AJ124" s="66"/>
      <c r="AK124" s="66"/>
      <c r="AL124" s="66"/>
      <c r="AM124" s="125"/>
      <c r="AN124" s="180"/>
      <c r="AO124" s="181"/>
      <c r="AP124" s="181"/>
      <c r="AQ124" s="66" t="s">
        <v>152</v>
      </c>
      <c r="AR124" s="66"/>
      <c r="AS124" s="66"/>
      <c r="AT124" s="66"/>
      <c r="AU124" s="66"/>
      <c r="AV124" s="66"/>
      <c r="AW124" s="66"/>
      <c r="AX124" s="66"/>
      <c r="AY124" s="125"/>
      <c r="AZ124" s="124" t="str">
        <f>IF(AN124="","",AN124*2000)</f>
        <v/>
      </c>
      <c r="BA124" s="66"/>
      <c r="BB124" s="66"/>
      <c r="BC124" s="66"/>
      <c r="BD124" s="66"/>
      <c r="BE124" s="66"/>
      <c r="BF124" s="66" t="s">
        <v>87</v>
      </c>
      <c r="BG124" s="125"/>
      <c r="BH124" s="24"/>
      <c r="BI124" s="24"/>
      <c r="BJ124" s="24"/>
      <c r="BK124" s="3"/>
      <c r="BL124" s="3"/>
      <c r="BM124" s="3"/>
      <c r="BN124" s="3"/>
      <c r="BO124" s="3"/>
      <c r="BP124" s="3"/>
      <c r="BQ124" s="3"/>
    </row>
    <row r="125" spans="6:69" ht="15" customHeight="1" x14ac:dyDescent="0.2">
      <c r="F125" s="3"/>
      <c r="G125" s="63"/>
      <c r="H125" s="63"/>
      <c r="I125" s="63"/>
      <c r="J125" s="63"/>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168" t="s">
        <v>99</v>
      </c>
      <c r="AH125" s="127"/>
      <c r="AI125" s="127"/>
      <c r="AJ125" s="127"/>
      <c r="AK125" s="127"/>
      <c r="AL125" s="127"/>
      <c r="AM125" s="138"/>
      <c r="AN125" s="59"/>
      <c r="AO125" s="64"/>
      <c r="AP125" s="64"/>
      <c r="AQ125" s="64"/>
      <c r="AR125" s="64"/>
      <c r="AS125" s="64"/>
      <c r="AT125" s="64"/>
      <c r="AU125" s="64"/>
      <c r="AV125" s="64"/>
      <c r="AW125" s="64"/>
      <c r="AX125" s="64"/>
      <c r="AY125" s="64"/>
      <c r="AZ125" s="66" t="str">
        <f>IF(AZ123&amp;AZ124="","",IF(AZ123="",AZ124,IF(AZ124="",AZ123,AZ123+AZ124)))</f>
        <v/>
      </c>
      <c r="BA125" s="66"/>
      <c r="BB125" s="66"/>
      <c r="BC125" s="66"/>
      <c r="BD125" s="66"/>
      <c r="BE125" s="66"/>
      <c r="BF125" s="66" t="s">
        <v>87</v>
      </c>
      <c r="BG125" s="125"/>
      <c r="BH125" s="24"/>
      <c r="BI125" s="24"/>
      <c r="BJ125" s="24"/>
      <c r="BK125" s="3"/>
      <c r="BL125" s="3"/>
      <c r="BM125" s="3"/>
      <c r="BN125" s="3"/>
      <c r="BO125" s="3"/>
      <c r="BP125" s="3"/>
      <c r="BQ125" s="3"/>
    </row>
    <row r="126" spans="6:69" ht="12.75" customHeight="1" x14ac:dyDescent="0.2">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row>
  </sheetData>
  <mergeCells count="295">
    <mergeCell ref="AV116:BM116"/>
    <mergeCell ref="AV117:BM117"/>
    <mergeCell ref="AV118:BM118"/>
    <mergeCell ref="AV119:BM119"/>
    <mergeCell ref="AK119:AR119"/>
    <mergeCell ref="AT119:AU119"/>
    <mergeCell ref="AT118:AU118"/>
    <mergeCell ref="G119:N119"/>
    <mergeCell ref="AJ114:AU114"/>
    <mergeCell ref="AV114:BM114"/>
    <mergeCell ref="AK115:AR115"/>
    <mergeCell ref="AT115:AU115"/>
    <mergeCell ref="AK116:AR116"/>
    <mergeCell ref="AT116:AU116"/>
    <mergeCell ref="AK117:AR117"/>
    <mergeCell ref="F114:Q114"/>
    <mergeCell ref="G115:N115"/>
    <mergeCell ref="G116:N116"/>
    <mergeCell ref="G117:N117"/>
    <mergeCell ref="G118:N118"/>
    <mergeCell ref="P117:Q117"/>
    <mergeCell ref="P115:Q115"/>
    <mergeCell ref="P116:Q116"/>
    <mergeCell ref="P118:Q118"/>
    <mergeCell ref="P119:Q119"/>
    <mergeCell ref="R115:AI115"/>
    <mergeCell ref="R116:AI116"/>
    <mergeCell ref="R117:AI117"/>
    <mergeCell ref="R118:AI118"/>
    <mergeCell ref="R119:AI119"/>
    <mergeCell ref="AV115:BM115"/>
    <mergeCell ref="AO107:AY107"/>
    <mergeCell ref="BA104:BB104"/>
    <mergeCell ref="K109:U109"/>
    <mergeCell ref="W109:X109"/>
    <mergeCell ref="Z109:AE109"/>
    <mergeCell ref="K107:U107"/>
    <mergeCell ref="W107:X107"/>
    <mergeCell ref="Z107:AE107"/>
    <mergeCell ref="R114:AI114"/>
    <mergeCell ref="K110:V110"/>
    <mergeCell ref="W110:AD110"/>
    <mergeCell ref="AE110:AF110"/>
    <mergeCell ref="K106:U106"/>
    <mergeCell ref="W106:X106"/>
    <mergeCell ref="Z106:AE106"/>
    <mergeCell ref="K104:U104"/>
    <mergeCell ref="W104:X104"/>
    <mergeCell ref="Z108:AE108"/>
    <mergeCell ref="I113:L113"/>
    <mergeCell ref="P113:S113"/>
    <mergeCell ref="U113:Z113"/>
    <mergeCell ref="I105:J105"/>
    <mergeCell ref="I106:J106"/>
    <mergeCell ref="I107:J107"/>
    <mergeCell ref="BD94:BI94"/>
    <mergeCell ref="AO94:AY94"/>
    <mergeCell ref="AO95:AY95"/>
    <mergeCell ref="BA95:BB95"/>
    <mergeCell ref="BD95:BI95"/>
    <mergeCell ref="AO96:AY96"/>
    <mergeCell ref="BA96:BB96"/>
    <mergeCell ref="BD96:BI96"/>
    <mergeCell ref="AO98:AY98"/>
    <mergeCell ref="BA98:BB98"/>
    <mergeCell ref="BD98:BI98"/>
    <mergeCell ref="K108:U108"/>
    <mergeCell ref="W108:X108"/>
    <mergeCell ref="K105:U105"/>
    <mergeCell ref="W105:X105"/>
    <mergeCell ref="Z105:AE105"/>
    <mergeCell ref="BD99:BI99"/>
    <mergeCell ref="AE3:BM4"/>
    <mergeCell ref="AO109:AY109"/>
    <mergeCell ref="BA109:BB109"/>
    <mergeCell ref="BD109:BI109"/>
    <mergeCell ref="BA99:BB99"/>
    <mergeCell ref="BD108:BI108"/>
    <mergeCell ref="AQ83:AW83"/>
    <mergeCell ref="AX83:BM83"/>
    <mergeCell ref="AQ84:AW84"/>
    <mergeCell ref="AX84:BA84"/>
    <mergeCell ref="Z104:AE104"/>
    <mergeCell ref="BC84:BG84"/>
    <mergeCell ref="BK94:BM94"/>
    <mergeCell ref="BK108:BM108"/>
    <mergeCell ref="BK109:BM109"/>
    <mergeCell ref="BK104:BM104"/>
    <mergeCell ref="AG109:AI109"/>
    <mergeCell ref="AO105:AY105"/>
    <mergeCell ref="BA105:BB105"/>
    <mergeCell ref="BD105:BI105"/>
    <mergeCell ref="AO106:AY106"/>
    <mergeCell ref="BD104:BI104"/>
    <mergeCell ref="AO104:AY104"/>
    <mergeCell ref="BK95:BM95"/>
    <mergeCell ref="K101:U101"/>
    <mergeCell ref="W101:X101"/>
    <mergeCell ref="Z101:AE101"/>
    <mergeCell ref="K102:U102"/>
    <mergeCell ref="K99:U99"/>
    <mergeCell ref="AG104:AI104"/>
    <mergeCell ref="AG105:AI105"/>
    <mergeCell ref="BK105:BM105"/>
    <mergeCell ref="AO97:AY97"/>
    <mergeCell ref="BA97:BB97"/>
    <mergeCell ref="BD97:BI97"/>
    <mergeCell ref="BK99:BM99"/>
    <mergeCell ref="BK100:BM100"/>
    <mergeCell ref="BK101:BM101"/>
    <mergeCell ref="BK102:BM102"/>
    <mergeCell ref="BK103:BM103"/>
    <mergeCell ref="BD100:BI100"/>
    <mergeCell ref="BD102:BI102"/>
    <mergeCell ref="BD103:BI103"/>
    <mergeCell ref="AO103:AY103"/>
    <mergeCell ref="BA103:BB103"/>
    <mergeCell ref="BD101:BI101"/>
    <mergeCell ref="BA102:BB102"/>
    <mergeCell ref="Z102:AE102"/>
    <mergeCell ref="K103:U103"/>
    <mergeCell ref="K92:U92"/>
    <mergeCell ref="W92:X92"/>
    <mergeCell ref="W97:X97"/>
    <mergeCell ref="Z97:AE97"/>
    <mergeCell ref="AO100:AY100"/>
    <mergeCell ref="BA100:BB100"/>
    <mergeCell ref="BK96:BM96"/>
    <mergeCell ref="BK97:BM97"/>
    <mergeCell ref="BK98:BM98"/>
    <mergeCell ref="AG103:AI103"/>
    <mergeCell ref="W99:X99"/>
    <mergeCell ref="Z99:AE99"/>
    <mergeCell ref="K100:U100"/>
    <mergeCell ref="W100:X100"/>
    <mergeCell ref="Z100:AE100"/>
    <mergeCell ref="AO92:AY92"/>
    <mergeCell ref="BA92:BB92"/>
    <mergeCell ref="BD92:BI92"/>
    <mergeCell ref="AO93:AY93"/>
    <mergeCell ref="BA93:BB93"/>
    <mergeCell ref="BD93:BI93"/>
    <mergeCell ref="BA94:BB94"/>
    <mergeCell ref="AG97:AI97"/>
    <mergeCell ref="AG98:AI98"/>
    <mergeCell ref="Z91:AE91"/>
    <mergeCell ref="W93:X93"/>
    <mergeCell ref="Z93:AE93"/>
    <mergeCell ref="K94:U94"/>
    <mergeCell ref="W94:X94"/>
    <mergeCell ref="Z94:AE94"/>
    <mergeCell ref="K96:U96"/>
    <mergeCell ref="W96:X96"/>
    <mergeCell ref="Z96:AE96"/>
    <mergeCell ref="K97:U97"/>
    <mergeCell ref="K98:U98"/>
    <mergeCell ref="W98:X98"/>
    <mergeCell ref="Z98:AE98"/>
    <mergeCell ref="BK106:BM106"/>
    <mergeCell ref="BK107:BM107"/>
    <mergeCell ref="BF125:BG125"/>
    <mergeCell ref="BF124:BG124"/>
    <mergeCell ref="AG124:AM124"/>
    <mergeCell ref="AG123:AM123"/>
    <mergeCell ref="BF123:BG123"/>
    <mergeCell ref="AG125:AM125"/>
    <mergeCell ref="AT123:AY123"/>
    <mergeCell ref="AT113:AW113"/>
    <mergeCell ref="AY113:BD113"/>
    <mergeCell ref="BA107:BB107"/>
    <mergeCell ref="BD107:BI107"/>
    <mergeCell ref="AO108:AY108"/>
    <mergeCell ref="BA108:BB108"/>
    <mergeCell ref="AO110:AZ110"/>
    <mergeCell ref="BA110:BH110"/>
    <mergeCell ref="BI110:BJ110"/>
    <mergeCell ref="BA106:BB106"/>
    <mergeCell ref="BD106:BI106"/>
    <mergeCell ref="AT117:AU117"/>
    <mergeCell ref="AK118:AR118"/>
    <mergeCell ref="AM113:AP113"/>
    <mergeCell ref="AM106:AN106"/>
    <mergeCell ref="AM107:AN107"/>
    <mergeCell ref="I102:J102"/>
    <mergeCell ref="AM102:AN102"/>
    <mergeCell ref="I103:J103"/>
    <mergeCell ref="AM109:AN109"/>
    <mergeCell ref="AG100:AI100"/>
    <mergeCell ref="AG101:AI101"/>
    <mergeCell ref="AG102:AI102"/>
    <mergeCell ref="AO99:AY99"/>
    <mergeCell ref="AO102:AY102"/>
    <mergeCell ref="AO101:AY101"/>
    <mergeCell ref="I108:J108"/>
    <mergeCell ref="AM108:AN108"/>
    <mergeCell ref="I109:J109"/>
    <mergeCell ref="I104:J104"/>
    <mergeCell ref="AM104:AN104"/>
    <mergeCell ref="AM105:AN105"/>
    <mergeCell ref="AG99:AI99"/>
    <mergeCell ref="W103:X103"/>
    <mergeCell ref="Z103:AE103"/>
    <mergeCell ref="AG106:AI106"/>
    <mergeCell ref="AG107:AI107"/>
    <mergeCell ref="AG108:AI108"/>
    <mergeCell ref="W102:X102"/>
    <mergeCell ref="BA101:BB101"/>
    <mergeCell ref="K95:U95"/>
    <mergeCell ref="W95:X95"/>
    <mergeCell ref="I94:J94"/>
    <mergeCell ref="AZ125:BE125"/>
    <mergeCell ref="I98:J98"/>
    <mergeCell ref="AM98:AN98"/>
    <mergeCell ref="I99:J99"/>
    <mergeCell ref="AM99:AN99"/>
    <mergeCell ref="I96:J96"/>
    <mergeCell ref="AM96:AN96"/>
    <mergeCell ref="I97:J97"/>
    <mergeCell ref="AM97:AN97"/>
    <mergeCell ref="AG96:AI96"/>
    <mergeCell ref="AM103:AN103"/>
    <mergeCell ref="AZ123:BE123"/>
    <mergeCell ref="AZ124:BE124"/>
    <mergeCell ref="AQ124:AY124"/>
    <mergeCell ref="AN124:AP124"/>
    <mergeCell ref="I100:J100"/>
    <mergeCell ref="AM100:AN100"/>
    <mergeCell ref="I101:J101"/>
    <mergeCell ref="AM101:AN101"/>
    <mergeCell ref="AN123:AS123"/>
    <mergeCell ref="AM95:AN95"/>
    <mergeCell ref="AG95:AI95"/>
    <mergeCell ref="I92:J92"/>
    <mergeCell ref="AM92:AN92"/>
    <mergeCell ref="I93:J93"/>
    <mergeCell ref="AM93:AN93"/>
    <mergeCell ref="Z92:AE92"/>
    <mergeCell ref="Z95:AE95"/>
    <mergeCell ref="K93:U93"/>
    <mergeCell ref="AG92:AI92"/>
    <mergeCell ref="AG93:AI93"/>
    <mergeCell ref="AG94:AI94"/>
    <mergeCell ref="AM94:AN94"/>
    <mergeCell ref="I95:J95"/>
    <mergeCell ref="F5:BM5"/>
    <mergeCell ref="F81:BM81"/>
    <mergeCell ref="F82:BM82"/>
    <mergeCell ref="BK87:BM89"/>
    <mergeCell ref="AF88:AF89"/>
    <mergeCell ref="BI84:BM84"/>
    <mergeCell ref="AQ85:AW85"/>
    <mergeCell ref="AX85:BJ85"/>
    <mergeCell ref="G83:AO84"/>
    <mergeCell ref="BL85:BM85"/>
    <mergeCell ref="H86:L86"/>
    <mergeCell ref="O86:R86"/>
    <mergeCell ref="T86:AC86"/>
    <mergeCell ref="AL86:AP86"/>
    <mergeCell ref="AS86:AV86"/>
    <mergeCell ref="AX86:BG86"/>
    <mergeCell ref="AO87:AY89"/>
    <mergeCell ref="AZ88:AZ89"/>
    <mergeCell ref="BA88:BD88"/>
    <mergeCell ref="BE88:BI89"/>
    <mergeCell ref="BJ88:BJ89"/>
    <mergeCell ref="BA89:BD89"/>
    <mergeCell ref="BK91:BM91"/>
    <mergeCell ref="BK92:BM92"/>
    <mergeCell ref="BK93:BM93"/>
    <mergeCell ref="BK90:BM90"/>
    <mergeCell ref="K87:U89"/>
    <mergeCell ref="V88:V89"/>
    <mergeCell ref="W88:Z88"/>
    <mergeCell ref="W89:Z89"/>
    <mergeCell ref="AA88:AE89"/>
    <mergeCell ref="AO90:AY90"/>
    <mergeCell ref="BA90:BB90"/>
    <mergeCell ref="AG87:AI89"/>
    <mergeCell ref="AJ87:AN89"/>
    <mergeCell ref="I90:J90"/>
    <mergeCell ref="AM90:AN90"/>
    <mergeCell ref="Z90:AE90"/>
    <mergeCell ref="F87:J89"/>
    <mergeCell ref="BD90:BI90"/>
    <mergeCell ref="AO91:AY91"/>
    <mergeCell ref="BA91:BB91"/>
    <mergeCell ref="AG90:AI90"/>
    <mergeCell ref="AG91:AI91"/>
    <mergeCell ref="K90:U90"/>
    <mergeCell ref="I91:J91"/>
    <mergeCell ref="AM91:AN91"/>
    <mergeCell ref="W90:X90"/>
    <mergeCell ref="K91:U91"/>
    <mergeCell ref="W91:X91"/>
    <mergeCell ref="BD91:BI91"/>
  </mergeCells>
  <phoneticPr fontId="1"/>
  <dataValidations disablePrompts="1" count="3">
    <dataValidation type="list" allowBlank="1" showInputMessage="1" showErrorMessage="1" sqref="AT113:AW113 P113:S113 AS86:AV86 O86:R86" xr:uid="{00000000-0002-0000-0600-000000000000}">
      <formula1>$BP$88:$BP$89</formula1>
    </dataValidation>
    <dataValidation type="list" allowBlank="1" showInputMessage="1" showErrorMessage="1" sqref="W90:X109 BA90:BB109" xr:uid="{00000000-0002-0000-0600-000001000000}">
      <formula1>$BR$88:$BR$95</formula1>
    </dataValidation>
    <dataValidation type="list" allowBlank="1" showInputMessage="1" showErrorMessage="1" sqref="AG90:AI109 BK90:BM109" xr:uid="{00000000-0002-0000-0600-000002000000}">
      <formula1>$BQ$88:$BQ$96</formula1>
    </dataValidation>
  </dataValidations>
  <printOptions horizontalCentered="1"/>
  <pageMargins left="0.39370078740157483" right="0.19685039370078741" top="0.39370078740157483" bottom="0.19685039370078741" header="0" footer="0"/>
  <pageSetup paperSize="9" scale="95" orientation="portrait" blackAndWhite="1" errors="blank" horizontalDpi="4294967293" verticalDpi="300" r:id="rId1"/>
  <headerFooter alignWithMargins="0"/>
  <rowBreaks count="2" manualBreakCount="2">
    <brk id="46" max="16383" man="1"/>
    <brk id="8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EDF86-724D-4DCA-AD83-9AC6D4A3A003}">
  <sheetPr>
    <tabColor theme="3"/>
    <pageSetUpPr fitToPage="1"/>
  </sheetPr>
  <dimension ref="A1:BR87"/>
  <sheetViews>
    <sheetView tabSelected="1" view="pageBreakPreview" zoomScaleNormal="100" zoomScaleSheetLayoutView="100" workbookViewId="0">
      <selection activeCell="BG26" sqref="BG26"/>
    </sheetView>
  </sheetViews>
  <sheetFormatPr defaultColWidth="9" defaultRowHeight="13" x14ac:dyDescent="0.2"/>
  <cols>
    <col min="1" max="5" width="1.6328125" customWidth="1"/>
    <col min="6" max="7" width="2.6328125" customWidth="1"/>
    <col min="8" max="35" width="1.6328125" customWidth="1"/>
    <col min="36" max="37" width="2.6328125" customWidth="1"/>
    <col min="38" max="65" width="1.6328125" customWidth="1"/>
  </cols>
  <sheetData>
    <row r="1" spans="1:65" ht="20.25" customHeight="1" x14ac:dyDescent="0.2">
      <c r="A1" t="s">
        <v>0</v>
      </c>
      <c r="B1" s="1" t="s">
        <v>1</v>
      </c>
      <c r="C1" s="1" t="s">
        <v>1</v>
      </c>
      <c r="D1" s="1" t="s">
        <v>1</v>
      </c>
      <c r="E1" s="1" t="s">
        <v>1</v>
      </c>
      <c r="F1" s="1">
        <v>1</v>
      </c>
      <c r="G1" s="1">
        <v>2</v>
      </c>
      <c r="H1" s="1">
        <v>3</v>
      </c>
      <c r="I1" s="1">
        <v>4</v>
      </c>
      <c r="J1" s="1">
        <v>5</v>
      </c>
      <c r="K1" s="1">
        <v>6</v>
      </c>
      <c r="L1" s="1">
        <v>7</v>
      </c>
      <c r="M1" s="1">
        <v>8</v>
      </c>
      <c r="N1" s="1">
        <v>9</v>
      </c>
      <c r="O1" s="1">
        <v>10</v>
      </c>
      <c r="P1" s="1">
        <v>11</v>
      </c>
      <c r="Q1" s="1">
        <v>12</v>
      </c>
      <c r="R1" s="1">
        <v>13</v>
      </c>
      <c r="S1" s="1">
        <v>14</v>
      </c>
      <c r="T1" s="1">
        <v>15</v>
      </c>
      <c r="U1" s="1">
        <v>16</v>
      </c>
      <c r="V1" s="1">
        <v>17</v>
      </c>
      <c r="W1" s="1">
        <v>18</v>
      </c>
      <c r="X1" s="1">
        <v>19</v>
      </c>
      <c r="Y1" s="1">
        <v>20</v>
      </c>
      <c r="Z1" s="1">
        <v>21</v>
      </c>
      <c r="AA1" s="1">
        <v>22</v>
      </c>
      <c r="AB1" s="1">
        <v>23</v>
      </c>
      <c r="AC1" s="1">
        <v>24</v>
      </c>
      <c r="AD1" s="1">
        <v>25</v>
      </c>
      <c r="AE1" s="1">
        <v>26</v>
      </c>
      <c r="AF1" s="1">
        <v>27</v>
      </c>
      <c r="AG1" s="1">
        <v>28</v>
      </c>
      <c r="AH1" s="1">
        <v>29</v>
      </c>
      <c r="AI1" s="1">
        <v>30</v>
      </c>
      <c r="AJ1" s="1">
        <v>31</v>
      </c>
      <c r="AK1" s="1">
        <v>32</v>
      </c>
      <c r="AL1" s="1">
        <v>33</v>
      </c>
      <c r="AM1" s="1">
        <v>34</v>
      </c>
      <c r="AN1" s="1">
        <v>35</v>
      </c>
      <c r="AO1" s="1">
        <v>36</v>
      </c>
      <c r="AP1" s="1">
        <v>37</v>
      </c>
      <c r="AQ1" s="1">
        <v>38</v>
      </c>
      <c r="AR1" s="1">
        <v>39</v>
      </c>
      <c r="AS1" s="1">
        <v>40</v>
      </c>
      <c r="AT1" s="1">
        <v>41</v>
      </c>
      <c r="AU1" s="1">
        <v>42</v>
      </c>
      <c r="AV1" s="1">
        <v>43</v>
      </c>
      <c r="AW1" s="1">
        <v>44</v>
      </c>
      <c r="AX1" s="1">
        <v>45</v>
      </c>
      <c r="AY1" s="1">
        <v>46</v>
      </c>
      <c r="AZ1" s="1">
        <v>47</v>
      </c>
      <c r="BA1" s="1">
        <v>48</v>
      </c>
      <c r="BB1" s="1">
        <v>49</v>
      </c>
      <c r="BC1" s="1">
        <v>50</v>
      </c>
      <c r="BD1" s="1">
        <v>51</v>
      </c>
      <c r="BE1" s="1">
        <v>52</v>
      </c>
      <c r="BF1" s="1">
        <v>53</v>
      </c>
      <c r="BG1" s="1">
        <v>54</v>
      </c>
      <c r="BH1" s="1">
        <v>55</v>
      </c>
      <c r="BI1" s="1">
        <v>56</v>
      </c>
      <c r="BJ1" s="1">
        <v>57</v>
      </c>
      <c r="BK1" s="1">
        <v>58</v>
      </c>
      <c r="BL1" s="1">
        <v>61</v>
      </c>
      <c r="BM1" s="1">
        <v>62</v>
      </c>
    </row>
    <row r="3" spans="1:65" ht="12.75" customHeight="1" x14ac:dyDescent="0.2">
      <c r="F3" s="2"/>
      <c r="G3" s="2"/>
      <c r="H3" s="2"/>
      <c r="I3" s="2"/>
      <c r="J3" s="2"/>
      <c r="K3" s="2"/>
      <c r="L3" s="2"/>
      <c r="M3" s="2"/>
      <c r="N3" s="2"/>
      <c r="O3" s="2"/>
      <c r="P3" s="2"/>
      <c r="Q3" s="2"/>
      <c r="R3" s="2"/>
      <c r="S3" s="2"/>
      <c r="T3" s="2"/>
      <c r="U3" s="2"/>
      <c r="V3" s="2"/>
      <c r="W3" s="2"/>
      <c r="X3" s="2"/>
      <c r="Y3" s="2"/>
      <c r="Z3" s="2"/>
      <c r="AA3" s="2"/>
      <c r="AB3" s="2"/>
      <c r="AC3" s="2"/>
      <c r="AD3" s="2"/>
      <c r="AE3" s="182" t="s">
        <v>304</v>
      </c>
      <c r="AF3" s="182"/>
      <c r="AG3" s="182"/>
      <c r="AH3" s="182"/>
      <c r="AI3" s="182"/>
      <c r="AJ3" s="182"/>
      <c r="AK3" s="182"/>
      <c r="AL3" s="182"/>
      <c r="AM3" s="182"/>
      <c r="AN3" s="182"/>
      <c r="AO3" s="182"/>
      <c r="AP3" s="182"/>
      <c r="AQ3" s="182"/>
      <c r="AR3" s="182"/>
      <c r="AS3" s="182"/>
      <c r="AT3" s="182"/>
      <c r="AU3" s="182"/>
      <c r="AV3" s="182"/>
      <c r="AW3" s="182"/>
      <c r="AX3" s="182"/>
      <c r="AY3" s="182"/>
      <c r="AZ3" s="182"/>
      <c r="BA3" s="182"/>
      <c r="BB3" s="182"/>
      <c r="BC3" s="182"/>
      <c r="BD3" s="182"/>
      <c r="BE3" s="182"/>
      <c r="BF3" s="182"/>
      <c r="BG3" s="182"/>
      <c r="BH3" s="182"/>
      <c r="BI3" s="182"/>
      <c r="BJ3" s="182"/>
      <c r="BK3" s="182"/>
      <c r="BL3" s="182"/>
      <c r="BM3" s="182"/>
    </row>
    <row r="4" spans="1:65" ht="12.75" customHeight="1" x14ac:dyDescent="0.2">
      <c r="F4" s="2"/>
      <c r="G4" s="2"/>
      <c r="H4" s="2"/>
      <c r="I4" s="2"/>
      <c r="J4" s="2"/>
      <c r="K4" s="2"/>
      <c r="L4" s="2"/>
      <c r="M4" s="2"/>
      <c r="N4" s="2"/>
      <c r="O4" s="2"/>
      <c r="P4" s="2"/>
      <c r="Q4" s="2"/>
      <c r="R4" s="2"/>
      <c r="S4" s="2"/>
      <c r="T4" s="2"/>
      <c r="U4" s="2"/>
      <c r="V4" s="2"/>
      <c r="W4" s="2"/>
      <c r="X4" s="2"/>
      <c r="Y4" s="2"/>
      <c r="Z4" s="2"/>
      <c r="AA4" s="2"/>
      <c r="AB4" s="2"/>
      <c r="AC4" s="2"/>
      <c r="AD4" s="2"/>
      <c r="AE4" s="182"/>
      <c r="AF4" s="182"/>
      <c r="AG4" s="182"/>
      <c r="AH4" s="182"/>
      <c r="AI4" s="182"/>
      <c r="AJ4" s="182"/>
      <c r="AK4" s="182"/>
      <c r="AL4" s="182"/>
      <c r="AM4" s="182"/>
      <c r="AN4" s="182"/>
      <c r="AO4" s="182"/>
      <c r="AP4" s="182"/>
      <c r="AQ4" s="182"/>
      <c r="AR4" s="182"/>
      <c r="AS4" s="182"/>
      <c r="AT4" s="182"/>
      <c r="AU4" s="182"/>
      <c r="AV4" s="182"/>
      <c r="AW4" s="182"/>
      <c r="AX4" s="182"/>
      <c r="AY4" s="182"/>
      <c r="AZ4" s="182"/>
      <c r="BA4" s="182"/>
      <c r="BB4" s="182"/>
      <c r="BC4" s="182"/>
      <c r="BD4" s="182"/>
      <c r="BE4" s="182"/>
      <c r="BF4" s="182"/>
      <c r="BG4" s="182"/>
      <c r="BH4" s="182"/>
      <c r="BI4" s="182"/>
      <c r="BJ4" s="182"/>
      <c r="BK4" s="182"/>
      <c r="BL4" s="182"/>
      <c r="BM4" s="182"/>
    </row>
    <row r="5" spans="1:65" ht="43.5" customHeight="1" x14ac:dyDescent="0.2">
      <c r="F5" s="215" t="s">
        <v>286</v>
      </c>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row>
    <row r="6" spans="1:65" ht="12.75" customHeight="1" x14ac:dyDescent="0.2">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t="s">
        <v>213</v>
      </c>
      <c r="AX6" s="3"/>
      <c r="AY6" s="3"/>
      <c r="AZ6" s="3"/>
      <c r="BA6" s="3"/>
      <c r="BB6" s="3"/>
      <c r="BC6" s="3"/>
      <c r="BD6" s="3"/>
      <c r="BE6" s="3"/>
      <c r="BF6" s="3"/>
      <c r="BG6" s="3"/>
      <c r="BH6" s="3"/>
      <c r="BI6" s="3"/>
      <c r="BJ6" s="3"/>
      <c r="BK6" s="3"/>
      <c r="BL6" s="3"/>
      <c r="BM6" s="3"/>
    </row>
    <row r="7" spans="1:65" ht="12.75" customHeight="1" x14ac:dyDescent="0.2">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row>
    <row r="8" spans="1:65" ht="15" customHeight="1" x14ac:dyDescent="0.2">
      <c r="F8" s="3" t="s">
        <v>287</v>
      </c>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row>
    <row r="9" spans="1:65" ht="15" customHeight="1" x14ac:dyDescent="0.2">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row>
    <row r="10" spans="1:65" ht="15" customHeight="1" x14ac:dyDescent="0.2">
      <c r="F10" s="3" t="s">
        <v>292</v>
      </c>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row>
    <row r="11" spans="1:65" ht="15" customHeight="1" x14ac:dyDescent="0.2">
      <c r="F11" s="3" t="s">
        <v>293</v>
      </c>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row>
    <row r="12" spans="1:65" ht="15" customHeight="1" x14ac:dyDescent="0.2">
      <c r="F12" s="3" t="s">
        <v>294</v>
      </c>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row>
    <row r="13" spans="1:65" ht="15" customHeight="1" x14ac:dyDescent="0.2">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28"/>
      <c r="BA13" s="3"/>
      <c r="BB13" s="3"/>
      <c r="BC13" s="3"/>
      <c r="BD13" s="3"/>
      <c r="BE13" s="3"/>
      <c r="BF13" s="3"/>
      <c r="BG13" s="3"/>
      <c r="BH13" s="3"/>
      <c r="BI13" s="3"/>
      <c r="BJ13" s="3"/>
      <c r="BK13" s="3"/>
    </row>
    <row r="14" spans="1:65" ht="15" customHeight="1" x14ac:dyDescent="0.2">
      <c r="F14" s="3" t="s">
        <v>288</v>
      </c>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row>
    <row r="15" spans="1:65" ht="15" customHeight="1" x14ac:dyDescent="0.2">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row>
    <row r="16" spans="1:65" ht="15" customHeight="1" x14ac:dyDescent="0.2">
      <c r="F16" s="3" t="s">
        <v>204</v>
      </c>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row>
    <row r="17" spans="6:65" ht="15" customHeight="1" x14ac:dyDescent="0.2">
      <c r="F17" s="3" t="s">
        <v>205</v>
      </c>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row>
    <row r="18" spans="6:65" ht="15" customHeight="1" x14ac:dyDescent="0.2">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row>
    <row r="19" spans="6:65" ht="12.75" customHeight="1" x14ac:dyDescent="0.2">
      <c r="F19" s="3" t="s">
        <v>181</v>
      </c>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row>
    <row r="20" spans="6:65" ht="15" customHeight="1" x14ac:dyDescent="0.2">
      <c r="F20" s="3" t="s">
        <v>227</v>
      </c>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row>
    <row r="21" spans="6:65" ht="15" customHeight="1" x14ac:dyDescent="0.2">
      <c r="F21" s="3" t="s">
        <v>206</v>
      </c>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row>
    <row r="22" spans="6:65" ht="15" customHeight="1" x14ac:dyDescent="0.2">
      <c r="F22" s="3" t="s">
        <v>225</v>
      </c>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row>
    <row r="23" spans="6:65" ht="15" customHeight="1" x14ac:dyDescent="0.2">
      <c r="F23" s="3" t="s">
        <v>224</v>
      </c>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row>
    <row r="24" spans="6:65" ht="15" customHeight="1" x14ac:dyDescent="0.2">
      <c r="F24" s="3" t="s">
        <v>246</v>
      </c>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row>
    <row r="25" spans="6:65" ht="15" customHeight="1" x14ac:dyDescent="0.2">
      <c r="F25" s="3" t="s">
        <v>226</v>
      </c>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row>
    <row r="26" spans="6:65" ht="15" customHeight="1" x14ac:dyDescent="0.2">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row>
    <row r="27" spans="6:65" ht="15" customHeight="1" x14ac:dyDescent="0.2">
      <c r="F27" s="3" t="s">
        <v>282</v>
      </c>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row>
    <row r="28" spans="6:65" ht="15" customHeight="1" x14ac:dyDescent="0.2">
      <c r="F28" s="3" t="s">
        <v>207</v>
      </c>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row>
    <row r="29" spans="6:65" ht="15" customHeight="1" x14ac:dyDescent="0.2">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row>
    <row r="30" spans="6:65" ht="15" customHeight="1" x14ac:dyDescent="0.2">
      <c r="F30" s="3" t="s">
        <v>184</v>
      </c>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row>
    <row r="31" spans="6:65" ht="15" customHeight="1" x14ac:dyDescent="0.2">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row>
    <row r="32" spans="6:65" ht="15" customHeight="1" x14ac:dyDescent="0.2">
      <c r="F32" s="3" t="s">
        <v>208</v>
      </c>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row>
    <row r="33" spans="6:65" ht="15" customHeight="1" x14ac:dyDescent="0.2">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row>
    <row r="34" spans="6:65" ht="16.5" customHeight="1" x14ac:dyDescent="0.2">
      <c r="F34" s="3" t="s">
        <v>247</v>
      </c>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row>
    <row r="35" spans="6:65" ht="16.5" customHeight="1" x14ac:dyDescent="0.2">
      <c r="F35" s="3" t="s">
        <v>228</v>
      </c>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row>
    <row r="36" spans="6:65" ht="16.5" customHeight="1" x14ac:dyDescent="0.2">
      <c r="F36" s="3" t="s">
        <v>215</v>
      </c>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row>
    <row r="37" spans="6:65" ht="16.5" customHeight="1" x14ac:dyDescent="0.2">
      <c r="F37" s="3" t="s">
        <v>200</v>
      </c>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row>
    <row r="38" spans="6:65" ht="16.5" customHeight="1" x14ac:dyDescent="0.2">
      <c r="F38" s="3" t="s">
        <v>175</v>
      </c>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row>
    <row r="39" spans="6:65" ht="19" customHeight="1" x14ac:dyDescent="0.2">
      <c r="F39" s="3" t="s">
        <v>222</v>
      </c>
      <c r="G39" s="3"/>
      <c r="H39" s="3"/>
      <c r="I39" s="3"/>
      <c r="J39" s="3"/>
      <c r="K39" s="3"/>
      <c r="L39" s="3"/>
      <c r="M39" s="3"/>
      <c r="N39" s="3"/>
      <c r="O39" s="3"/>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3"/>
      <c r="AW39" s="3"/>
      <c r="AX39" s="3"/>
      <c r="AY39" s="3"/>
      <c r="AZ39" s="3"/>
      <c r="BA39" s="3"/>
      <c r="BB39" s="3"/>
      <c r="BC39" s="3"/>
      <c r="BD39" s="3"/>
      <c r="BE39" s="3"/>
      <c r="BF39" s="3"/>
      <c r="BG39" s="3"/>
      <c r="BH39" s="3"/>
      <c r="BI39" s="3"/>
      <c r="BJ39" s="3"/>
      <c r="BK39" s="3"/>
      <c r="BL39" s="3"/>
      <c r="BM39" s="3"/>
    </row>
    <row r="40" spans="6:65" ht="19" customHeight="1" x14ac:dyDescent="0.2">
      <c r="F40" s="3" t="s">
        <v>223</v>
      </c>
      <c r="G40" s="3"/>
      <c r="H40" s="3"/>
      <c r="I40" s="3"/>
      <c r="J40" s="3"/>
      <c r="K40" s="3"/>
      <c r="L40" s="3"/>
      <c r="M40" s="3"/>
      <c r="N40" s="3"/>
      <c r="O40" s="3"/>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3"/>
      <c r="AW40" s="3"/>
      <c r="AX40" s="3"/>
      <c r="AY40" s="3"/>
      <c r="AZ40" s="3"/>
      <c r="BA40" s="3"/>
      <c r="BB40" s="3"/>
      <c r="BC40" s="3"/>
      <c r="BD40" s="3"/>
      <c r="BE40" s="3"/>
      <c r="BF40" s="3"/>
      <c r="BG40" s="3"/>
      <c r="BH40" s="3"/>
      <c r="BI40" s="3"/>
      <c r="BJ40" s="3"/>
      <c r="BK40" s="3"/>
      <c r="BL40" s="3"/>
      <c r="BM40" s="3"/>
    </row>
    <row r="41" spans="6:65" ht="16.5" customHeight="1" x14ac:dyDescent="0.2">
      <c r="F41" s="3" t="s">
        <v>221</v>
      </c>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row>
    <row r="42" spans="6:65" ht="15" customHeight="1" x14ac:dyDescent="0.2">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row>
    <row r="43" spans="6:65" ht="15" customHeight="1" x14ac:dyDescent="0.2">
      <c r="F43" s="3" t="s">
        <v>243</v>
      </c>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row>
    <row r="44" spans="6:65" ht="15" customHeight="1" x14ac:dyDescent="0.2">
      <c r="F44" s="3" t="s">
        <v>244</v>
      </c>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row>
    <row r="45" spans="6:65" ht="15" customHeight="1" x14ac:dyDescent="0.2">
      <c r="F45" s="3" t="s">
        <v>245</v>
      </c>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row>
    <row r="46" spans="6:65" ht="15" customHeight="1" x14ac:dyDescent="0.2">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61" t="s">
        <v>219</v>
      </c>
      <c r="AJ46" s="61"/>
      <c r="AK46" s="61"/>
      <c r="AL46" s="61" t="s">
        <v>220</v>
      </c>
      <c r="AM46" s="61"/>
      <c r="AN46" s="61"/>
      <c r="AO46" s="61"/>
      <c r="AP46" s="61"/>
      <c r="AQ46" s="61"/>
      <c r="AR46" s="61"/>
      <c r="AS46" s="61"/>
      <c r="AT46" s="61"/>
      <c r="AU46" s="61"/>
      <c r="AV46" s="61"/>
      <c r="AW46" s="61"/>
      <c r="AX46" s="61"/>
      <c r="AY46" s="61"/>
      <c r="AZ46" s="61"/>
      <c r="BA46" s="61"/>
      <c r="BB46" s="61"/>
      <c r="BC46" s="3"/>
      <c r="BD46" s="3"/>
      <c r="BE46" s="3"/>
      <c r="BF46" s="3"/>
      <c r="BG46" s="3"/>
      <c r="BH46" s="3"/>
      <c r="BI46" s="3"/>
      <c r="BJ46" s="3"/>
      <c r="BK46" s="3"/>
      <c r="BL46" s="3"/>
      <c r="BM46" s="3"/>
    </row>
    <row r="47" spans="6:65" ht="15" customHeight="1" x14ac:dyDescent="0.2">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row>
    <row r="48" spans="6:65" ht="15" customHeight="1" x14ac:dyDescent="0.2">
      <c r="F48" s="3" t="s">
        <v>289</v>
      </c>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row>
    <row r="49" spans="6:70" ht="15" customHeight="1" x14ac:dyDescent="0.2">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row>
    <row r="50" spans="6:70" ht="15" customHeight="1" x14ac:dyDescent="0.2">
      <c r="F50" s="3" t="s">
        <v>290</v>
      </c>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row>
    <row r="51" spans="6:70" ht="15" customHeight="1" x14ac:dyDescent="0.2">
      <c r="F51" s="3" t="s">
        <v>12</v>
      </c>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row>
    <row r="52" spans="6:70" ht="15" customHeight="1" x14ac:dyDescent="0.2">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row>
    <row r="53" spans="6:70" ht="15" customHeight="1" x14ac:dyDescent="0.2">
      <c r="F53" s="3" t="s">
        <v>13</v>
      </c>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row>
    <row r="54" spans="6:70" ht="15" customHeight="1" x14ac:dyDescent="0.2">
      <c r="F54" s="3" t="s">
        <v>209</v>
      </c>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row>
    <row r="55" spans="6:70" ht="15" customHeight="1" x14ac:dyDescent="0.2">
      <c r="F55" s="3" t="s">
        <v>210</v>
      </c>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row>
    <row r="56" spans="6:70" ht="51" customHeight="1" x14ac:dyDescent="0.2">
      <c r="F56" s="216" t="s">
        <v>291</v>
      </c>
      <c r="G56" s="216"/>
      <c r="H56" s="216"/>
      <c r="I56" s="216"/>
      <c r="J56" s="216"/>
      <c r="K56" s="216"/>
      <c r="L56" s="216"/>
      <c r="M56" s="216"/>
      <c r="N56" s="216"/>
      <c r="O56" s="216"/>
      <c r="P56" s="216"/>
      <c r="Q56" s="216"/>
      <c r="R56" s="216"/>
      <c r="S56" s="216"/>
      <c r="T56" s="216"/>
      <c r="U56" s="216"/>
      <c r="V56" s="216"/>
      <c r="W56" s="216"/>
      <c r="X56" s="216"/>
      <c r="Y56" s="216"/>
      <c r="Z56" s="216"/>
      <c r="AA56" s="216"/>
      <c r="AB56" s="216"/>
      <c r="AC56" s="216"/>
      <c r="AD56" s="216"/>
      <c r="AE56" s="216"/>
      <c r="AF56" s="216"/>
      <c r="AG56" s="216"/>
      <c r="AH56" s="216"/>
      <c r="AI56" s="216"/>
      <c r="AJ56" s="216"/>
      <c r="AK56" s="216"/>
      <c r="AL56" s="216"/>
      <c r="AM56" s="216"/>
      <c r="AN56" s="216"/>
      <c r="AO56" s="216"/>
      <c r="AP56" s="216"/>
      <c r="AQ56" s="216"/>
      <c r="AR56" s="216"/>
      <c r="AS56" s="216"/>
      <c r="AT56" s="216"/>
      <c r="AU56" s="216"/>
      <c r="AV56" s="216"/>
      <c r="AW56" s="216"/>
      <c r="AX56" s="216"/>
      <c r="AY56" s="216"/>
      <c r="AZ56" s="216"/>
      <c r="BA56" s="216"/>
      <c r="BB56" s="216"/>
      <c r="BC56" s="216"/>
      <c r="BD56" s="216"/>
      <c r="BE56" s="216"/>
      <c r="BF56" s="216"/>
      <c r="BG56" s="216"/>
      <c r="BH56" s="216"/>
      <c r="BI56" s="216"/>
      <c r="BJ56" s="216"/>
      <c r="BK56" s="216"/>
      <c r="BL56" s="216"/>
      <c r="BM56" s="216"/>
      <c r="BN56" s="3"/>
      <c r="BO56" s="3"/>
      <c r="BP56" s="3"/>
      <c r="BQ56" s="3"/>
    </row>
    <row r="57" spans="6:70" ht="18" customHeight="1" x14ac:dyDescent="0.2">
      <c r="F57" s="75" t="s">
        <v>74</v>
      </c>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5"/>
      <c r="BL57" s="75"/>
      <c r="BM57" s="75"/>
      <c r="BN57" s="3"/>
      <c r="BO57" s="3"/>
      <c r="BP57" s="3"/>
      <c r="BQ57" s="3"/>
    </row>
    <row r="58" spans="6:70" ht="20.149999999999999" customHeight="1" x14ac:dyDescent="0.2">
      <c r="G58" s="101" t="s">
        <v>153</v>
      </c>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c r="AO58" s="102"/>
      <c r="AP58" s="3"/>
      <c r="AQ58" s="98" t="s">
        <v>137</v>
      </c>
      <c r="AR58" s="98"/>
      <c r="AS58" s="98"/>
      <c r="AT58" s="98"/>
      <c r="AU58" s="98"/>
      <c r="AV58" s="98"/>
      <c r="AW58" s="98"/>
      <c r="AX58" s="183"/>
      <c r="AY58" s="183"/>
      <c r="AZ58" s="183"/>
      <c r="BA58" s="183"/>
      <c r="BB58" s="183"/>
      <c r="BC58" s="183"/>
      <c r="BD58" s="183"/>
      <c r="BE58" s="183"/>
      <c r="BF58" s="183"/>
      <c r="BG58" s="183"/>
      <c r="BH58" s="183"/>
      <c r="BI58" s="183"/>
      <c r="BJ58" s="183"/>
      <c r="BK58" s="183"/>
      <c r="BL58" s="183"/>
      <c r="BM58" s="183"/>
      <c r="BN58" s="3"/>
      <c r="BO58" s="3"/>
      <c r="BP58" s="3"/>
      <c r="BQ58" s="3"/>
    </row>
    <row r="59" spans="6:70" ht="20.149999999999999" customHeight="1" x14ac:dyDescent="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c r="AO59" s="102"/>
      <c r="AP59" s="3"/>
      <c r="AQ59" s="98" t="s">
        <v>138</v>
      </c>
      <c r="AR59" s="98"/>
      <c r="AS59" s="98"/>
      <c r="AT59" s="98"/>
      <c r="AU59" s="98"/>
      <c r="AV59" s="98"/>
      <c r="AW59" s="98"/>
      <c r="AX59" s="97"/>
      <c r="AY59" s="97"/>
      <c r="AZ59" s="97"/>
      <c r="BA59" s="97"/>
      <c r="BB59" s="38" t="s">
        <v>139</v>
      </c>
      <c r="BC59" s="97"/>
      <c r="BD59" s="97"/>
      <c r="BE59" s="97"/>
      <c r="BF59" s="97"/>
      <c r="BG59" s="97"/>
      <c r="BH59" s="38" t="s">
        <v>139</v>
      </c>
      <c r="BI59" s="97"/>
      <c r="BJ59" s="97"/>
      <c r="BK59" s="97"/>
      <c r="BL59" s="97"/>
      <c r="BM59" s="97"/>
      <c r="BN59" s="3"/>
      <c r="BO59" s="3"/>
      <c r="BP59" s="3"/>
      <c r="BQ59" s="3"/>
    </row>
    <row r="60" spans="6:70" ht="20.149999999999999" customHeight="1" x14ac:dyDescent="0.2">
      <c r="F60" s="3" t="s">
        <v>146</v>
      </c>
      <c r="G60" s="63"/>
      <c r="H60" s="63"/>
      <c r="I60" s="63"/>
      <c r="J60" s="63"/>
      <c r="K60" s="63"/>
      <c r="L60" s="63"/>
      <c r="M60" s="6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98" t="s">
        <v>141</v>
      </c>
      <c r="AR60" s="98"/>
      <c r="AS60" s="98"/>
      <c r="AT60" s="98"/>
      <c r="AU60" s="98"/>
      <c r="AV60" s="98"/>
      <c r="AW60" s="98"/>
      <c r="AX60" s="97"/>
      <c r="AY60" s="97"/>
      <c r="AZ60" s="97"/>
      <c r="BA60" s="97"/>
      <c r="BB60" s="97"/>
      <c r="BC60" s="97"/>
      <c r="BD60" s="97"/>
      <c r="BE60" s="97"/>
      <c r="BF60" s="97"/>
      <c r="BG60" s="97"/>
      <c r="BH60" s="97"/>
      <c r="BI60" s="97"/>
      <c r="BJ60" s="97"/>
      <c r="BK60" s="65"/>
      <c r="BL60" s="99" t="s">
        <v>142</v>
      </c>
      <c r="BM60" s="99"/>
      <c r="BN60" s="3"/>
      <c r="BO60" s="3"/>
      <c r="BP60" s="3"/>
      <c r="BQ60" s="3"/>
    </row>
    <row r="61" spans="6:70" ht="20.149999999999999" customHeight="1" thickBot="1" x14ac:dyDescent="0.25">
      <c r="F61" s="13"/>
      <c r="G61" s="13"/>
      <c r="H61" s="100" t="s">
        <v>143</v>
      </c>
      <c r="I61" s="100"/>
      <c r="J61" s="100"/>
      <c r="K61" s="100"/>
      <c r="L61" s="100"/>
      <c r="M61" s="13" t="s">
        <v>130</v>
      </c>
      <c r="N61" s="13"/>
      <c r="O61" s="144"/>
      <c r="P61" s="144"/>
      <c r="Q61" s="144"/>
      <c r="R61" s="144"/>
      <c r="S61" s="13"/>
      <c r="T61" s="100" t="s">
        <v>144</v>
      </c>
      <c r="U61" s="100"/>
      <c r="V61" s="100"/>
      <c r="W61" s="100"/>
      <c r="X61" s="100"/>
      <c r="Y61" s="100"/>
      <c r="Z61" s="100"/>
      <c r="AA61" s="100"/>
      <c r="AB61" s="100"/>
      <c r="AC61" s="100"/>
      <c r="AD61" s="13" t="s">
        <v>128</v>
      </c>
      <c r="AE61" s="13"/>
      <c r="AF61" s="13"/>
      <c r="AG61" s="13"/>
      <c r="AH61" s="13"/>
      <c r="AI61" s="13"/>
      <c r="AJ61" s="13"/>
      <c r="AK61" s="13"/>
      <c r="AL61" s="100" t="s">
        <v>143</v>
      </c>
      <c r="AM61" s="100"/>
      <c r="AN61" s="100"/>
      <c r="AO61" s="100"/>
      <c r="AP61" s="100"/>
      <c r="AQ61" s="13" t="s">
        <v>130</v>
      </c>
      <c r="AR61" s="13"/>
      <c r="AS61" s="144"/>
      <c r="AT61" s="144"/>
      <c r="AU61" s="144"/>
      <c r="AV61" s="144"/>
      <c r="AW61" s="13"/>
      <c r="AX61" s="100" t="s">
        <v>144</v>
      </c>
      <c r="AY61" s="100"/>
      <c r="AZ61" s="100"/>
      <c r="BA61" s="100"/>
      <c r="BB61" s="100"/>
      <c r="BC61" s="100"/>
      <c r="BD61" s="100"/>
      <c r="BE61" s="100"/>
      <c r="BF61" s="100"/>
      <c r="BG61" s="100"/>
      <c r="BH61" s="13" t="s">
        <v>128</v>
      </c>
      <c r="BI61" s="13"/>
      <c r="BJ61" s="13"/>
      <c r="BK61" s="13"/>
      <c r="BL61" s="13"/>
      <c r="BM61" s="13"/>
      <c r="BN61" s="3"/>
      <c r="BO61" s="3"/>
      <c r="BP61" s="3"/>
      <c r="BQ61" s="3"/>
    </row>
    <row r="62" spans="6:70" ht="11.25" customHeight="1" x14ac:dyDescent="0.15">
      <c r="F62" s="85" t="s">
        <v>198</v>
      </c>
      <c r="G62" s="86"/>
      <c r="H62" s="86"/>
      <c r="I62" s="86"/>
      <c r="J62" s="87"/>
      <c r="K62" s="145" t="s">
        <v>76</v>
      </c>
      <c r="L62" s="146"/>
      <c r="M62" s="146"/>
      <c r="N62" s="146"/>
      <c r="O62" s="146"/>
      <c r="P62" s="146"/>
      <c r="Q62" s="146"/>
      <c r="R62" s="146"/>
      <c r="S62" s="146"/>
      <c r="T62" s="146"/>
      <c r="U62" s="146"/>
      <c r="V62" s="31"/>
      <c r="W62" s="31"/>
      <c r="X62" s="30"/>
      <c r="Y62" s="30"/>
      <c r="Z62" s="30"/>
      <c r="AA62" s="30"/>
      <c r="AB62" s="30"/>
      <c r="AC62" s="8"/>
      <c r="AD62" s="9"/>
      <c r="AE62" s="9"/>
      <c r="AF62" s="10"/>
      <c r="AG62" s="76" t="s">
        <v>75</v>
      </c>
      <c r="AH62" s="77"/>
      <c r="AI62" s="78"/>
      <c r="AJ62" s="85" t="s">
        <v>198</v>
      </c>
      <c r="AK62" s="86"/>
      <c r="AL62" s="86"/>
      <c r="AM62" s="86"/>
      <c r="AN62" s="87"/>
      <c r="AO62" s="145" t="s">
        <v>76</v>
      </c>
      <c r="AP62" s="146"/>
      <c r="AQ62" s="146"/>
      <c r="AR62" s="146"/>
      <c r="AS62" s="146"/>
      <c r="AT62" s="146"/>
      <c r="AU62" s="146"/>
      <c r="AV62" s="146"/>
      <c r="AW62" s="146"/>
      <c r="AX62" s="146"/>
      <c r="AY62" s="146"/>
      <c r="AZ62" s="31"/>
      <c r="BA62" s="31"/>
      <c r="BB62" s="30"/>
      <c r="BC62" s="30"/>
      <c r="BD62" s="30"/>
      <c r="BE62" s="30"/>
      <c r="BF62" s="30"/>
      <c r="BG62" s="8"/>
      <c r="BH62" s="9"/>
      <c r="BI62" s="9"/>
      <c r="BJ62" s="10"/>
      <c r="BK62" s="76" t="s">
        <v>75</v>
      </c>
      <c r="BL62" s="77"/>
      <c r="BM62" s="78"/>
      <c r="BN62" s="3"/>
      <c r="BO62" s="3"/>
      <c r="BP62" s="3"/>
      <c r="BQ62" s="3"/>
    </row>
    <row r="63" spans="6:70" ht="11.25" customHeight="1" x14ac:dyDescent="0.15">
      <c r="F63" s="88"/>
      <c r="G63" s="89"/>
      <c r="H63" s="89"/>
      <c r="I63" s="89"/>
      <c r="J63" s="90"/>
      <c r="K63" s="147"/>
      <c r="L63" s="148"/>
      <c r="M63" s="148"/>
      <c r="N63" s="148"/>
      <c r="O63" s="148"/>
      <c r="P63" s="148"/>
      <c r="Q63" s="148"/>
      <c r="R63" s="148"/>
      <c r="S63" s="148"/>
      <c r="T63" s="148"/>
      <c r="U63" s="148"/>
      <c r="V63" s="94" t="s">
        <v>130</v>
      </c>
      <c r="W63" s="96" t="s">
        <v>108</v>
      </c>
      <c r="X63" s="96"/>
      <c r="Y63" s="96"/>
      <c r="Z63" s="96"/>
      <c r="AA63" s="142" t="s">
        <v>133</v>
      </c>
      <c r="AB63" s="142"/>
      <c r="AC63" s="142"/>
      <c r="AD63" s="142"/>
      <c r="AE63" s="142"/>
      <c r="AF63" s="151" t="s">
        <v>128</v>
      </c>
      <c r="AG63" s="79"/>
      <c r="AH63" s="80"/>
      <c r="AI63" s="81"/>
      <c r="AJ63" s="88"/>
      <c r="AK63" s="89"/>
      <c r="AL63" s="89"/>
      <c r="AM63" s="89"/>
      <c r="AN63" s="90"/>
      <c r="AO63" s="147"/>
      <c r="AP63" s="148"/>
      <c r="AQ63" s="148"/>
      <c r="AR63" s="148"/>
      <c r="AS63" s="148"/>
      <c r="AT63" s="148"/>
      <c r="AU63" s="148"/>
      <c r="AV63" s="148"/>
      <c r="AW63" s="148"/>
      <c r="AX63" s="148"/>
      <c r="AY63" s="148"/>
      <c r="AZ63" s="94" t="s">
        <v>130</v>
      </c>
      <c r="BA63" s="96" t="s">
        <v>108</v>
      </c>
      <c r="BB63" s="96"/>
      <c r="BC63" s="96"/>
      <c r="BD63" s="96"/>
      <c r="BE63" s="142" t="s">
        <v>133</v>
      </c>
      <c r="BF63" s="142"/>
      <c r="BG63" s="142"/>
      <c r="BH63" s="142"/>
      <c r="BI63" s="142"/>
      <c r="BJ63" s="151" t="s">
        <v>128</v>
      </c>
      <c r="BK63" s="79"/>
      <c r="BL63" s="80"/>
      <c r="BM63" s="81"/>
      <c r="BN63" s="3"/>
      <c r="BO63" s="3" t="s">
        <v>167</v>
      </c>
      <c r="BP63" s="3" t="s">
        <v>79</v>
      </c>
      <c r="BQ63" s="3" t="s">
        <v>125</v>
      </c>
      <c r="BR63" s="3" t="s">
        <v>111</v>
      </c>
    </row>
    <row r="64" spans="6:70" ht="11.25" customHeight="1" x14ac:dyDescent="0.15">
      <c r="F64" s="91"/>
      <c r="G64" s="92"/>
      <c r="H64" s="92"/>
      <c r="I64" s="92"/>
      <c r="J64" s="93"/>
      <c r="K64" s="149"/>
      <c r="L64" s="150"/>
      <c r="M64" s="150"/>
      <c r="N64" s="150"/>
      <c r="O64" s="150"/>
      <c r="P64" s="150"/>
      <c r="Q64" s="150"/>
      <c r="R64" s="150"/>
      <c r="S64" s="150"/>
      <c r="T64" s="150"/>
      <c r="U64" s="150"/>
      <c r="V64" s="95"/>
      <c r="W64" s="153" t="s">
        <v>129</v>
      </c>
      <c r="X64" s="153"/>
      <c r="Y64" s="153"/>
      <c r="Z64" s="153"/>
      <c r="AA64" s="143"/>
      <c r="AB64" s="143"/>
      <c r="AC64" s="143"/>
      <c r="AD64" s="143"/>
      <c r="AE64" s="143"/>
      <c r="AF64" s="152"/>
      <c r="AG64" s="82"/>
      <c r="AH64" s="83"/>
      <c r="AI64" s="84"/>
      <c r="AJ64" s="91"/>
      <c r="AK64" s="92"/>
      <c r="AL64" s="92"/>
      <c r="AM64" s="92"/>
      <c r="AN64" s="93"/>
      <c r="AO64" s="149"/>
      <c r="AP64" s="150"/>
      <c r="AQ64" s="150"/>
      <c r="AR64" s="150"/>
      <c r="AS64" s="150"/>
      <c r="AT64" s="150"/>
      <c r="AU64" s="150"/>
      <c r="AV64" s="150"/>
      <c r="AW64" s="150"/>
      <c r="AX64" s="150"/>
      <c r="AY64" s="150"/>
      <c r="AZ64" s="95"/>
      <c r="BA64" s="153" t="s">
        <v>129</v>
      </c>
      <c r="BB64" s="153"/>
      <c r="BC64" s="153"/>
      <c r="BD64" s="153"/>
      <c r="BE64" s="143"/>
      <c r="BF64" s="143"/>
      <c r="BG64" s="143"/>
      <c r="BH64" s="143"/>
      <c r="BI64" s="143"/>
      <c r="BJ64" s="152"/>
      <c r="BK64" s="82"/>
      <c r="BL64" s="83"/>
      <c r="BM64" s="84"/>
      <c r="BN64" s="3"/>
      <c r="BO64" s="3" t="s">
        <v>168</v>
      </c>
      <c r="BP64" s="3" t="s">
        <v>80</v>
      </c>
      <c r="BQ64" s="3" t="s">
        <v>126</v>
      </c>
      <c r="BR64" s="3" t="s">
        <v>112</v>
      </c>
    </row>
    <row r="65" spans="6:70" ht="30" customHeight="1" x14ac:dyDescent="0.2">
      <c r="F65" s="15"/>
      <c r="G65" s="16"/>
      <c r="H65" s="17" t="s">
        <v>77</v>
      </c>
      <c r="I65" s="66">
        <v>1</v>
      </c>
      <c r="J65" s="67"/>
      <c r="K65" s="154"/>
      <c r="L65" s="141"/>
      <c r="M65" s="141"/>
      <c r="N65" s="141"/>
      <c r="O65" s="141"/>
      <c r="P65" s="141"/>
      <c r="Q65" s="141"/>
      <c r="R65" s="141"/>
      <c r="S65" s="141"/>
      <c r="T65" s="141"/>
      <c r="U65" s="141"/>
      <c r="V65" s="32" t="s">
        <v>130</v>
      </c>
      <c r="W65" s="141"/>
      <c r="X65" s="141"/>
      <c r="Y65" s="32" t="s">
        <v>77</v>
      </c>
      <c r="Z65" s="141"/>
      <c r="AA65" s="141"/>
      <c r="AB65" s="141"/>
      <c r="AC65" s="141"/>
      <c r="AD65" s="141"/>
      <c r="AE65" s="141"/>
      <c r="AF65" s="33" t="s">
        <v>128</v>
      </c>
      <c r="AG65" s="119"/>
      <c r="AH65" s="120"/>
      <c r="AI65" s="155"/>
      <c r="AJ65" s="15"/>
      <c r="AK65" s="16"/>
      <c r="AL65" s="17" t="s">
        <v>77</v>
      </c>
      <c r="AM65" s="66">
        <v>1</v>
      </c>
      <c r="AN65" s="67"/>
      <c r="AO65" s="154"/>
      <c r="AP65" s="141"/>
      <c r="AQ65" s="141"/>
      <c r="AR65" s="141"/>
      <c r="AS65" s="141"/>
      <c r="AT65" s="141"/>
      <c r="AU65" s="141"/>
      <c r="AV65" s="141"/>
      <c r="AW65" s="141"/>
      <c r="AX65" s="141"/>
      <c r="AY65" s="141"/>
      <c r="AZ65" s="32" t="s">
        <v>130</v>
      </c>
      <c r="BA65" s="141"/>
      <c r="BB65" s="141"/>
      <c r="BC65" s="32" t="s">
        <v>77</v>
      </c>
      <c r="BD65" s="141"/>
      <c r="BE65" s="141"/>
      <c r="BF65" s="141"/>
      <c r="BG65" s="141"/>
      <c r="BH65" s="141"/>
      <c r="BI65" s="141"/>
      <c r="BJ65" s="33" t="s">
        <v>128</v>
      </c>
      <c r="BK65" s="119"/>
      <c r="BL65" s="120"/>
      <c r="BM65" s="155"/>
      <c r="BN65" s="3"/>
      <c r="BO65" s="3" t="s">
        <v>169</v>
      </c>
      <c r="BP65" s="3"/>
      <c r="BQ65" s="3" t="s">
        <v>124</v>
      </c>
      <c r="BR65" s="3" t="s">
        <v>113</v>
      </c>
    </row>
    <row r="66" spans="6:70" ht="30" customHeight="1" x14ac:dyDescent="0.2">
      <c r="F66" s="15"/>
      <c r="G66" s="16"/>
      <c r="H66" s="17" t="s">
        <v>77</v>
      </c>
      <c r="I66" s="66">
        <v>2</v>
      </c>
      <c r="J66" s="67"/>
      <c r="K66" s="68"/>
      <c r="L66" s="69"/>
      <c r="M66" s="69"/>
      <c r="N66" s="69"/>
      <c r="O66" s="69"/>
      <c r="P66" s="69"/>
      <c r="Q66" s="69"/>
      <c r="R66" s="69"/>
      <c r="S66" s="69"/>
      <c r="T66" s="69"/>
      <c r="U66" s="69"/>
      <c r="V66" s="36" t="s">
        <v>130</v>
      </c>
      <c r="W66" s="69"/>
      <c r="X66" s="69"/>
      <c r="Y66" s="36" t="s">
        <v>77</v>
      </c>
      <c r="Z66" s="69"/>
      <c r="AA66" s="69"/>
      <c r="AB66" s="69"/>
      <c r="AC66" s="69"/>
      <c r="AD66" s="69"/>
      <c r="AE66" s="69"/>
      <c r="AF66" s="37" t="s">
        <v>128</v>
      </c>
      <c r="AG66" s="70"/>
      <c r="AH66" s="71"/>
      <c r="AI66" s="72"/>
      <c r="AJ66" s="15"/>
      <c r="AK66" s="16"/>
      <c r="AL66" s="17" t="s">
        <v>77</v>
      </c>
      <c r="AM66" s="66">
        <v>2</v>
      </c>
      <c r="AN66" s="67"/>
      <c r="AO66" s="68"/>
      <c r="AP66" s="69"/>
      <c r="AQ66" s="69"/>
      <c r="AR66" s="69"/>
      <c r="AS66" s="69"/>
      <c r="AT66" s="69"/>
      <c r="AU66" s="69"/>
      <c r="AV66" s="69"/>
      <c r="AW66" s="69"/>
      <c r="AX66" s="69"/>
      <c r="AY66" s="69"/>
      <c r="AZ66" s="36" t="s">
        <v>130</v>
      </c>
      <c r="BA66" s="69"/>
      <c r="BB66" s="69"/>
      <c r="BC66" s="36" t="s">
        <v>77</v>
      </c>
      <c r="BD66" s="69"/>
      <c r="BE66" s="69"/>
      <c r="BF66" s="69"/>
      <c r="BG66" s="69"/>
      <c r="BH66" s="69"/>
      <c r="BI66" s="69"/>
      <c r="BJ66" s="37" t="s">
        <v>128</v>
      </c>
      <c r="BK66" s="70"/>
      <c r="BL66" s="71"/>
      <c r="BM66" s="72"/>
      <c r="BN66" s="3"/>
      <c r="BO66" s="3" t="s">
        <v>170</v>
      </c>
      <c r="BP66" s="3"/>
      <c r="BQ66" s="3" t="s">
        <v>123</v>
      </c>
      <c r="BR66" s="3" t="s">
        <v>114</v>
      </c>
    </row>
    <row r="67" spans="6:70" ht="30" customHeight="1" x14ac:dyDescent="0.2">
      <c r="F67" s="15"/>
      <c r="G67" s="16"/>
      <c r="H67" s="17" t="s">
        <v>77</v>
      </c>
      <c r="I67" s="66">
        <v>3</v>
      </c>
      <c r="J67" s="67"/>
      <c r="K67" s="68"/>
      <c r="L67" s="69"/>
      <c r="M67" s="69"/>
      <c r="N67" s="69"/>
      <c r="O67" s="69"/>
      <c r="P67" s="69"/>
      <c r="Q67" s="69"/>
      <c r="R67" s="69"/>
      <c r="S67" s="69"/>
      <c r="T67" s="69"/>
      <c r="U67" s="69"/>
      <c r="V67" s="36" t="s">
        <v>130</v>
      </c>
      <c r="W67" s="69"/>
      <c r="X67" s="69"/>
      <c r="Y67" s="36" t="s">
        <v>77</v>
      </c>
      <c r="Z67" s="69"/>
      <c r="AA67" s="69"/>
      <c r="AB67" s="69"/>
      <c r="AC67" s="69"/>
      <c r="AD67" s="69"/>
      <c r="AE67" s="69"/>
      <c r="AF67" s="37" t="s">
        <v>128</v>
      </c>
      <c r="AG67" s="70"/>
      <c r="AH67" s="71"/>
      <c r="AI67" s="72"/>
      <c r="AJ67" s="15"/>
      <c r="AK67" s="16"/>
      <c r="AL67" s="17" t="s">
        <v>77</v>
      </c>
      <c r="AM67" s="66">
        <v>3</v>
      </c>
      <c r="AN67" s="67"/>
      <c r="AO67" s="68"/>
      <c r="AP67" s="69"/>
      <c r="AQ67" s="69"/>
      <c r="AR67" s="69"/>
      <c r="AS67" s="69"/>
      <c r="AT67" s="69"/>
      <c r="AU67" s="69"/>
      <c r="AV67" s="69"/>
      <c r="AW67" s="69"/>
      <c r="AX67" s="69"/>
      <c r="AY67" s="69"/>
      <c r="AZ67" s="36" t="s">
        <v>130</v>
      </c>
      <c r="BA67" s="69"/>
      <c r="BB67" s="69"/>
      <c r="BC67" s="36" t="s">
        <v>77</v>
      </c>
      <c r="BD67" s="69"/>
      <c r="BE67" s="69"/>
      <c r="BF67" s="69"/>
      <c r="BG67" s="69"/>
      <c r="BH67" s="69"/>
      <c r="BI67" s="69"/>
      <c r="BJ67" s="37" t="s">
        <v>128</v>
      </c>
      <c r="BK67" s="70"/>
      <c r="BL67" s="71"/>
      <c r="BM67" s="72"/>
      <c r="BN67" s="3"/>
      <c r="BO67" s="3" t="s">
        <v>171</v>
      </c>
      <c r="BP67" s="3"/>
      <c r="BQ67" s="3" t="s">
        <v>122</v>
      </c>
      <c r="BR67" s="3" t="s">
        <v>118</v>
      </c>
    </row>
    <row r="68" spans="6:70" ht="30" customHeight="1" x14ac:dyDescent="0.2">
      <c r="F68" s="15"/>
      <c r="G68" s="16"/>
      <c r="H68" s="17" t="s">
        <v>77</v>
      </c>
      <c r="I68" s="66">
        <v>4</v>
      </c>
      <c r="J68" s="67"/>
      <c r="K68" s="68"/>
      <c r="L68" s="69"/>
      <c r="M68" s="69"/>
      <c r="N68" s="69"/>
      <c r="O68" s="69"/>
      <c r="P68" s="69"/>
      <c r="Q68" s="69"/>
      <c r="R68" s="69"/>
      <c r="S68" s="69"/>
      <c r="T68" s="69"/>
      <c r="U68" s="69"/>
      <c r="V68" s="36" t="s">
        <v>130</v>
      </c>
      <c r="W68" s="69"/>
      <c r="X68" s="69"/>
      <c r="Y68" s="36" t="s">
        <v>77</v>
      </c>
      <c r="Z68" s="69"/>
      <c r="AA68" s="69"/>
      <c r="AB68" s="69"/>
      <c r="AC68" s="69"/>
      <c r="AD68" s="69"/>
      <c r="AE68" s="69"/>
      <c r="AF68" s="37" t="s">
        <v>128</v>
      </c>
      <c r="AG68" s="70"/>
      <c r="AH68" s="71"/>
      <c r="AI68" s="72"/>
      <c r="AJ68" s="15"/>
      <c r="AK68" s="16"/>
      <c r="AL68" s="17" t="s">
        <v>77</v>
      </c>
      <c r="AM68" s="66">
        <v>4</v>
      </c>
      <c r="AN68" s="67"/>
      <c r="AO68" s="68"/>
      <c r="AP68" s="69"/>
      <c r="AQ68" s="69"/>
      <c r="AR68" s="69"/>
      <c r="AS68" s="69"/>
      <c r="AT68" s="69"/>
      <c r="AU68" s="69"/>
      <c r="AV68" s="69"/>
      <c r="AW68" s="69"/>
      <c r="AX68" s="69"/>
      <c r="AY68" s="69"/>
      <c r="AZ68" s="36" t="s">
        <v>130</v>
      </c>
      <c r="BA68" s="69"/>
      <c r="BB68" s="69"/>
      <c r="BC68" s="36" t="s">
        <v>77</v>
      </c>
      <c r="BD68" s="69"/>
      <c r="BE68" s="69"/>
      <c r="BF68" s="69"/>
      <c r="BG68" s="69"/>
      <c r="BH68" s="69"/>
      <c r="BI68" s="69"/>
      <c r="BJ68" s="37" t="s">
        <v>128</v>
      </c>
      <c r="BK68" s="70"/>
      <c r="BL68" s="71"/>
      <c r="BM68" s="72"/>
      <c r="BN68" s="3"/>
      <c r="BO68" s="3" t="s">
        <v>172</v>
      </c>
      <c r="BP68" s="3"/>
      <c r="BQ68" s="3" t="s">
        <v>121</v>
      </c>
      <c r="BR68" s="3" t="s">
        <v>115</v>
      </c>
    </row>
    <row r="69" spans="6:70" ht="30" customHeight="1" x14ac:dyDescent="0.2">
      <c r="F69" s="15"/>
      <c r="G69" s="16"/>
      <c r="H69" s="17" t="s">
        <v>77</v>
      </c>
      <c r="I69" s="66">
        <v>5</v>
      </c>
      <c r="J69" s="67"/>
      <c r="K69" s="68"/>
      <c r="L69" s="69"/>
      <c r="M69" s="69"/>
      <c r="N69" s="69"/>
      <c r="O69" s="69"/>
      <c r="P69" s="69"/>
      <c r="Q69" s="69"/>
      <c r="R69" s="69"/>
      <c r="S69" s="69"/>
      <c r="T69" s="69"/>
      <c r="U69" s="69"/>
      <c r="V69" s="36" t="s">
        <v>130</v>
      </c>
      <c r="W69" s="69"/>
      <c r="X69" s="69"/>
      <c r="Y69" s="36" t="s">
        <v>77</v>
      </c>
      <c r="Z69" s="69"/>
      <c r="AA69" s="69"/>
      <c r="AB69" s="69"/>
      <c r="AC69" s="69"/>
      <c r="AD69" s="69"/>
      <c r="AE69" s="69"/>
      <c r="AF69" s="37" t="s">
        <v>128</v>
      </c>
      <c r="AG69" s="70"/>
      <c r="AH69" s="71"/>
      <c r="AI69" s="72"/>
      <c r="AJ69" s="15"/>
      <c r="AK69" s="16"/>
      <c r="AL69" s="17" t="s">
        <v>77</v>
      </c>
      <c r="AM69" s="66">
        <v>5</v>
      </c>
      <c r="AN69" s="67"/>
      <c r="AO69" s="68"/>
      <c r="AP69" s="69"/>
      <c r="AQ69" s="69"/>
      <c r="AR69" s="69"/>
      <c r="AS69" s="69"/>
      <c r="AT69" s="69"/>
      <c r="AU69" s="69"/>
      <c r="AV69" s="69"/>
      <c r="AW69" s="69"/>
      <c r="AX69" s="69"/>
      <c r="AY69" s="69"/>
      <c r="AZ69" s="36" t="s">
        <v>130</v>
      </c>
      <c r="BA69" s="69"/>
      <c r="BB69" s="69"/>
      <c r="BC69" s="36" t="s">
        <v>77</v>
      </c>
      <c r="BD69" s="69"/>
      <c r="BE69" s="69"/>
      <c r="BF69" s="69"/>
      <c r="BG69" s="69"/>
      <c r="BH69" s="69"/>
      <c r="BI69" s="69"/>
      <c r="BJ69" s="37" t="s">
        <v>128</v>
      </c>
      <c r="BK69" s="70"/>
      <c r="BL69" s="71"/>
      <c r="BM69" s="72"/>
      <c r="BN69" s="3"/>
      <c r="BO69" s="3" t="s">
        <v>116</v>
      </c>
      <c r="BP69" s="3"/>
      <c r="BQ69" s="3" t="s">
        <v>120</v>
      </c>
      <c r="BR69" s="3" t="s">
        <v>116</v>
      </c>
    </row>
    <row r="70" spans="6:70" ht="30" customHeight="1" x14ac:dyDescent="0.2">
      <c r="F70" s="15"/>
      <c r="G70" s="16"/>
      <c r="H70" s="17" t="s">
        <v>77</v>
      </c>
      <c r="I70" s="66">
        <v>6</v>
      </c>
      <c r="J70" s="67"/>
      <c r="K70" s="68"/>
      <c r="L70" s="69"/>
      <c r="M70" s="69"/>
      <c r="N70" s="69"/>
      <c r="O70" s="69"/>
      <c r="P70" s="69"/>
      <c r="Q70" s="69"/>
      <c r="R70" s="69"/>
      <c r="S70" s="69"/>
      <c r="T70" s="69"/>
      <c r="U70" s="69"/>
      <c r="V70" s="36" t="s">
        <v>130</v>
      </c>
      <c r="W70" s="69"/>
      <c r="X70" s="69"/>
      <c r="Y70" s="36" t="s">
        <v>77</v>
      </c>
      <c r="Z70" s="69"/>
      <c r="AA70" s="69"/>
      <c r="AB70" s="69"/>
      <c r="AC70" s="69"/>
      <c r="AD70" s="69"/>
      <c r="AE70" s="69"/>
      <c r="AF70" s="37" t="s">
        <v>128</v>
      </c>
      <c r="AG70" s="70"/>
      <c r="AH70" s="71"/>
      <c r="AI70" s="72"/>
      <c r="AJ70" s="15"/>
      <c r="AK70" s="16"/>
      <c r="AL70" s="17" t="s">
        <v>77</v>
      </c>
      <c r="AM70" s="66">
        <v>6</v>
      </c>
      <c r="AN70" s="67"/>
      <c r="AO70" s="68"/>
      <c r="AP70" s="69"/>
      <c r="AQ70" s="69"/>
      <c r="AR70" s="69"/>
      <c r="AS70" s="69"/>
      <c r="AT70" s="69"/>
      <c r="AU70" s="69"/>
      <c r="AV70" s="69"/>
      <c r="AW70" s="69"/>
      <c r="AX70" s="69"/>
      <c r="AY70" s="69"/>
      <c r="AZ70" s="36" t="s">
        <v>130</v>
      </c>
      <c r="BA70" s="69"/>
      <c r="BB70" s="69"/>
      <c r="BC70" s="36" t="s">
        <v>77</v>
      </c>
      <c r="BD70" s="69"/>
      <c r="BE70" s="69"/>
      <c r="BF70" s="69"/>
      <c r="BG70" s="69"/>
      <c r="BH70" s="69"/>
      <c r="BI70" s="69"/>
      <c r="BJ70" s="37" t="s">
        <v>128</v>
      </c>
      <c r="BK70" s="70"/>
      <c r="BL70" s="71"/>
      <c r="BM70" s="72"/>
      <c r="BN70" s="3"/>
      <c r="BO70" s="3" t="s">
        <v>180</v>
      </c>
      <c r="BP70" s="3"/>
      <c r="BQ70" s="3" t="s">
        <v>119</v>
      </c>
      <c r="BR70" s="3" t="s">
        <v>117</v>
      </c>
    </row>
    <row r="71" spans="6:70" ht="30" customHeight="1" x14ac:dyDescent="0.2">
      <c r="F71" s="15"/>
      <c r="G71" s="16"/>
      <c r="H71" s="17" t="s">
        <v>77</v>
      </c>
      <c r="I71" s="66">
        <v>7</v>
      </c>
      <c r="J71" s="67"/>
      <c r="K71" s="68"/>
      <c r="L71" s="69"/>
      <c r="M71" s="69"/>
      <c r="N71" s="69"/>
      <c r="O71" s="69"/>
      <c r="P71" s="69"/>
      <c r="Q71" s="69"/>
      <c r="R71" s="69"/>
      <c r="S71" s="69"/>
      <c r="T71" s="69"/>
      <c r="U71" s="69"/>
      <c r="V71" s="36" t="s">
        <v>130</v>
      </c>
      <c r="W71" s="69"/>
      <c r="X71" s="69"/>
      <c r="Y71" s="36" t="s">
        <v>77</v>
      </c>
      <c r="Z71" s="69"/>
      <c r="AA71" s="69"/>
      <c r="AB71" s="69"/>
      <c r="AC71" s="69"/>
      <c r="AD71" s="69"/>
      <c r="AE71" s="69"/>
      <c r="AF71" s="37" t="s">
        <v>128</v>
      </c>
      <c r="AG71" s="70"/>
      <c r="AH71" s="71"/>
      <c r="AI71" s="72"/>
      <c r="AJ71" s="15"/>
      <c r="AK71" s="16"/>
      <c r="AL71" s="17" t="s">
        <v>77</v>
      </c>
      <c r="AM71" s="66">
        <v>7</v>
      </c>
      <c r="AN71" s="67"/>
      <c r="AO71" s="68"/>
      <c r="AP71" s="69"/>
      <c r="AQ71" s="69"/>
      <c r="AR71" s="69"/>
      <c r="AS71" s="69"/>
      <c r="AT71" s="69"/>
      <c r="AU71" s="69"/>
      <c r="AV71" s="69"/>
      <c r="AW71" s="69"/>
      <c r="AX71" s="69"/>
      <c r="AY71" s="69"/>
      <c r="AZ71" s="36" t="s">
        <v>130</v>
      </c>
      <c r="BA71" s="69"/>
      <c r="BB71" s="69"/>
      <c r="BC71" s="36" t="s">
        <v>77</v>
      </c>
      <c r="BD71" s="69"/>
      <c r="BE71" s="69"/>
      <c r="BF71" s="69"/>
      <c r="BG71" s="69"/>
      <c r="BH71" s="69"/>
      <c r="BI71" s="69"/>
      <c r="BJ71" s="37" t="s">
        <v>128</v>
      </c>
      <c r="BK71" s="70"/>
      <c r="BL71" s="71"/>
      <c r="BM71" s="72"/>
      <c r="BN71" s="3"/>
      <c r="BO71" s="3"/>
      <c r="BP71" s="3"/>
      <c r="BQ71" s="3" t="s">
        <v>127</v>
      </c>
    </row>
    <row r="72" spans="6:70" ht="30" customHeight="1" x14ac:dyDescent="0.2">
      <c r="F72" s="15"/>
      <c r="G72" s="16"/>
      <c r="H72" s="17" t="s">
        <v>77</v>
      </c>
      <c r="I72" s="66">
        <v>8</v>
      </c>
      <c r="J72" s="67"/>
      <c r="K72" s="68"/>
      <c r="L72" s="69"/>
      <c r="M72" s="69"/>
      <c r="N72" s="69"/>
      <c r="O72" s="69"/>
      <c r="P72" s="69"/>
      <c r="Q72" s="69"/>
      <c r="R72" s="69"/>
      <c r="S72" s="69"/>
      <c r="T72" s="69"/>
      <c r="U72" s="69"/>
      <c r="V72" s="36" t="s">
        <v>130</v>
      </c>
      <c r="W72" s="69"/>
      <c r="X72" s="69"/>
      <c r="Y72" s="36" t="s">
        <v>77</v>
      </c>
      <c r="Z72" s="69"/>
      <c r="AA72" s="69"/>
      <c r="AB72" s="69"/>
      <c r="AC72" s="69"/>
      <c r="AD72" s="69"/>
      <c r="AE72" s="69"/>
      <c r="AF72" s="37" t="s">
        <v>128</v>
      </c>
      <c r="AG72" s="70"/>
      <c r="AH72" s="71"/>
      <c r="AI72" s="72"/>
      <c r="AJ72" s="15"/>
      <c r="AK72" s="16"/>
      <c r="AL72" s="17" t="s">
        <v>77</v>
      </c>
      <c r="AM72" s="66">
        <v>8</v>
      </c>
      <c r="AN72" s="67"/>
      <c r="AO72" s="68"/>
      <c r="AP72" s="69"/>
      <c r="AQ72" s="69"/>
      <c r="AR72" s="69"/>
      <c r="AS72" s="69"/>
      <c r="AT72" s="69"/>
      <c r="AU72" s="69"/>
      <c r="AV72" s="69"/>
      <c r="AW72" s="69"/>
      <c r="AX72" s="69"/>
      <c r="AY72" s="69"/>
      <c r="AZ72" s="36" t="s">
        <v>130</v>
      </c>
      <c r="BA72" s="69"/>
      <c r="BB72" s="69"/>
      <c r="BC72" s="36" t="s">
        <v>77</v>
      </c>
      <c r="BD72" s="69"/>
      <c r="BE72" s="69"/>
      <c r="BF72" s="69"/>
      <c r="BG72" s="69"/>
      <c r="BH72" s="69"/>
      <c r="BI72" s="69"/>
      <c r="BJ72" s="37" t="s">
        <v>128</v>
      </c>
      <c r="BK72" s="70"/>
      <c r="BL72" s="71"/>
      <c r="BM72" s="72"/>
      <c r="BN72" s="3"/>
      <c r="BO72" s="3"/>
      <c r="BP72" s="3"/>
      <c r="BQ72" s="3"/>
    </row>
    <row r="73" spans="6:70" ht="30" customHeight="1" x14ac:dyDescent="0.2">
      <c r="F73" s="15"/>
      <c r="G73" s="16"/>
      <c r="H73" s="17" t="s">
        <v>77</v>
      </c>
      <c r="I73" s="66">
        <v>9</v>
      </c>
      <c r="J73" s="67"/>
      <c r="K73" s="68"/>
      <c r="L73" s="69"/>
      <c r="M73" s="69"/>
      <c r="N73" s="69"/>
      <c r="O73" s="69"/>
      <c r="P73" s="69"/>
      <c r="Q73" s="69"/>
      <c r="R73" s="69"/>
      <c r="S73" s="69"/>
      <c r="T73" s="69"/>
      <c r="U73" s="69"/>
      <c r="V73" s="36" t="s">
        <v>130</v>
      </c>
      <c r="W73" s="69"/>
      <c r="X73" s="69"/>
      <c r="Y73" s="36" t="s">
        <v>77</v>
      </c>
      <c r="Z73" s="69"/>
      <c r="AA73" s="69"/>
      <c r="AB73" s="69"/>
      <c r="AC73" s="69"/>
      <c r="AD73" s="69"/>
      <c r="AE73" s="69"/>
      <c r="AF73" s="37" t="s">
        <v>128</v>
      </c>
      <c r="AG73" s="70"/>
      <c r="AH73" s="71"/>
      <c r="AI73" s="72"/>
      <c r="AJ73" s="15"/>
      <c r="AK73" s="16"/>
      <c r="AL73" s="17" t="s">
        <v>77</v>
      </c>
      <c r="AM73" s="66">
        <v>9</v>
      </c>
      <c r="AN73" s="67"/>
      <c r="AO73" s="68"/>
      <c r="AP73" s="69"/>
      <c r="AQ73" s="69"/>
      <c r="AR73" s="69"/>
      <c r="AS73" s="69"/>
      <c r="AT73" s="69"/>
      <c r="AU73" s="69"/>
      <c r="AV73" s="69"/>
      <c r="AW73" s="69"/>
      <c r="AX73" s="69"/>
      <c r="AY73" s="69"/>
      <c r="AZ73" s="36" t="s">
        <v>130</v>
      </c>
      <c r="BA73" s="69"/>
      <c r="BB73" s="69"/>
      <c r="BC73" s="36" t="s">
        <v>77</v>
      </c>
      <c r="BD73" s="69"/>
      <c r="BE73" s="69"/>
      <c r="BF73" s="69"/>
      <c r="BG73" s="69"/>
      <c r="BH73" s="69"/>
      <c r="BI73" s="69"/>
      <c r="BJ73" s="37" t="s">
        <v>128</v>
      </c>
      <c r="BK73" s="70"/>
      <c r="BL73" s="71"/>
      <c r="BM73" s="72"/>
      <c r="BN73" s="3"/>
      <c r="BO73" s="3"/>
      <c r="BP73" s="3"/>
      <c r="BQ73" s="3"/>
    </row>
    <row r="74" spans="6:70" ht="30" customHeight="1" x14ac:dyDescent="0.2">
      <c r="F74" s="15"/>
      <c r="G74" s="16"/>
      <c r="H74" s="17" t="s">
        <v>77</v>
      </c>
      <c r="I74" s="66">
        <v>10</v>
      </c>
      <c r="J74" s="67"/>
      <c r="K74" s="68"/>
      <c r="L74" s="69"/>
      <c r="M74" s="69"/>
      <c r="N74" s="69"/>
      <c r="O74" s="69"/>
      <c r="P74" s="69"/>
      <c r="Q74" s="69"/>
      <c r="R74" s="69"/>
      <c r="S74" s="69"/>
      <c r="T74" s="69"/>
      <c r="U74" s="69"/>
      <c r="V74" s="36" t="s">
        <v>130</v>
      </c>
      <c r="W74" s="69"/>
      <c r="X74" s="69"/>
      <c r="Y74" s="36" t="s">
        <v>77</v>
      </c>
      <c r="Z74" s="69"/>
      <c r="AA74" s="69"/>
      <c r="AB74" s="69"/>
      <c r="AC74" s="69"/>
      <c r="AD74" s="69"/>
      <c r="AE74" s="69"/>
      <c r="AF74" s="37" t="s">
        <v>128</v>
      </c>
      <c r="AG74" s="70"/>
      <c r="AH74" s="71"/>
      <c r="AI74" s="72"/>
      <c r="AJ74" s="15"/>
      <c r="AK74" s="16"/>
      <c r="AL74" s="17" t="s">
        <v>77</v>
      </c>
      <c r="AM74" s="66">
        <v>10</v>
      </c>
      <c r="AN74" s="67"/>
      <c r="AO74" s="68"/>
      <c r="AP74" s="69"/>
      <c r="AQ74" s="69"/>
      <c r="AR74" s="69"/>
      <c r="AS74" s="69"/>
      <c r="AT74" s="69"/>
      <c r="AU74" s="69"/>
      <c r="AV74" s="69"/>
      <c r="AW74" s="69"/>
      <c r="AX74" s="69"/>
      <c r="AY74" s="69"/>
      <c r="AZ74" s="36" t="s">
        <v>130</v>
      </c>
      <c r="BA74" s="69"/>
      <c r="BB74" s="69"/>
      <c r="BC74" s="36" t="s">
        <v>77</v>
      </c>
      <c r="BD74" s="69"/>
      <c r="BE74" s="69"/>
      <c r="BF74" s="69"/>
      <c r="BG74" s="69"/>
      <c r="BH74" s="69"/>
      <c r="BI74" s="69"/>
      <c r="BJ74" s="37" t="s">
        <v>128</v>
      </c>
      <c r="BK74" s="70"/>
      <c r="BL74" s="71"/>
      <c r="BM74" s="72"/>
      <c r="BN74" s="3"/>
      <c r="BO74" s="3"/>
      <c r="BP74" s="3"/>
      <c r="BQ74" s="3"/>
    </row>
    <row r="75" spans="6:70" ht="30" customHeight="1" x14ac:dyDescent="0.2">
      <c r="F75" s="15"/>
      <c r="G75" s="16"/>
      <c r="H75" s="17" t="s">
        <v>77</v>
      </c>
      <c r="I75" s="66">
        <v>11</v>
      </c>
      <c r="J75" s="67"/>
      <c r="K75" s="68"/>
      <c r="L75" s="69"/>
      <c r="M75" s="69"/>
      <c r="N75" s="69"/>
      <c r="O75" s="69"/>
      <c r="P75" s="69"/>
      <c r="Q75" s="69"/>
      <c r="R75" s="69"/>
      <c r="S75" s="69"/>
      <c r="T75" s="69"/>
      <c r="U75" s="69"/>
      <c r="V75" s="36" t="s">
        <v>130</v>
      </c>
      <c r="W75" s="69"/>
      <c r="X75" s="69"/>
      <c r="Y75" s="36" t="s">
        <v>77</v>
      </c>
      <c r="Z75" s="69"/>
      <c r="AA75" s="69"/>
      <c r="AB75" s="69"/>
      <c r="AC75" s="69"/>
      <c r="AD75" s="69"/>
      <c r="AE75" s="69"/>
      <c r="AF75" s="37" t="s">
        <v>128</v>
      </c>
      <c r="AG75" s="70"/>
      <c r="AH75" s="71"/>
      <c r="AI75" s="72"/>
      <c r="AJ75" s="15"/>
      <c r="AK75" s="16"/>
      <c r="AL75" s="17" t="s">
        <v>77</v>
      </c>
      <c r="AM75" s="66">
        <v>11</v>
      </c>
      <c r="AN75" s="67"/>
      <c r="AO75" s="68"/>
      <c r="AP75" s="69"/>
      <c r="AQ75" s="69"/>
      <c r="AR75" s="69"/>
      <c r="AS75" s="69"/>
      <c r="AT75" s="69"/>
      <c r="AU75" s="69"/>
      <c r="AV75" s="69"/>
      <c r="AW75" s="69"/>
      <c r="AX75" s="69"/>
      <c r="AY75" s="69"/>
      <c r="AZ75" s="36" t="s">
        <v>130</v>
      </c>
      <c r="BA75" s="69"/>
      <c r="BB75" s="69"/>
      <c r="BC75" s="36" t="s">
        <v>77</v>
      </c>
      <c r="BD75" s="69"/>
      <c r="BE75" s="69"/>
      <c r="BF75" s="69"/>
      <c r="BG75" s="69"/>
      <c r="BH75" s="69"/>
      <c r="BI75" s="69"/>
      <c r="BJ75" s="37" t="s">
        <v>128</v>
      </c>
      <c r="BK75" s="70"/>
      <c r="BL75" s="71"/>
      <c r="BM75" s="72"/>
      <c r="BN75" s="3"/>
      <c r="BO75" s="3"/>
      <c r="BP75" s="3"/>
      <c r="BQ75" s="3"/>
    </row>
    <row r="76" spans="6:70" ht="30" customHeight="1" x14ac:dyDescent="0.2">
      <c r="F76" s="15"/>
      <c r="G76" s="16"/>
      <c r="H76" s="17" t="s">
        <v>77</v>
      </c>
      <c r="I76" s="66">
        <v>12</v>
      </c>
      <c r="J76" s="67"/>
      <c r="K76" s="68"/>
      <c r="L76" s="69"/>
      <c r="M76" s="69"/>
      <c r="N76" s="69"/>
      <c r="O76" s="69"/>
      <c r="P76" s="69"/>
      <c r="Q76" s="69"/>
      <c r="R76" s="69"/>
      <c r="S76" s="69"/>
      <c r="T76" s="69"/>
      <c r="U76" s="69"/>
      <c r="V76" s="36" t="s">
        <v>130</v>
      </c>
      <c r="W76" s="69"/>
      <c r="X76" s="69"/>
      <c r="Y76" s="36" t="s">
        <v>77</v>
      </c>
      <c r="Z76" s="69"/>
      <c r="AA76" s="69"/>
      <c r="AB76" s="69"/>
      <c r="AC76" s="69"/>
      <c r="AD76" s="69"/>
      <c r="AE76" s="69"/>
      <c r="AF76" s="37" t="s">
        <v>128</v>
      </c>
      <c r="AG76" s="70"/>
      <c r="AH76" s="71"/>
      <c r="AI76" s="72"/>
      <c r="AJ76" s="15"/>
      <c r="AK76" s="16"/>
      <c r="AL76" s="17" t="s">
        <v>77</v>
      </c>
      <c r="AM76" s="66">
        <v>12</v>
      </c>
      <c r="AN76" s="67"/>
      <c r="AO76" s="68"/>
      <c r="AP76" s="69"/>
      <c r="AQ76" s="69"/>
      <c r="AR76" s="69"/>
      <c r="AS76" s="69"/>
      <c r="AT76" s="69"/>
      <c r="AU76" s="69"/>
      <c r="AV76" s="69"/>
      <c r="AW76" s="69"/>
      <c r="AX76" s="69"/>
      <c r="AY76" s="69"/>
      <c r="AZ76" s="36" t="s">
        <v>130</v>
      </c>
      <c r="BA76" s="69"/>
      <c r="BB76" s="69"/>
      <c r="BC76" s="36" t="s">
        <v>77</v>
      </c>
      <c r="BD76" s="69"/>
      <c r="BE76" s="69"/>
      <c r="BF76" s="69"/>
      <c r="BG76" s="69"/>
      <c r="BH76" s="69"/>
      <c r="BI76" s="69"/>
      <c r="BJ76" s="37" t="s">
        <v>128</v>
      </c>
      <c r="BK76" s="70"/>
      <c r="BL76" s="71"/>
      <c r="BM76" s="72"/>
      <c r="BN76" s="3"/>
      <c r="BO76" s="3"/>
      <c r="BP76" s="3"/>
      <c r="BQ76" s="3"/>
    </row>
    <row r="77" spans="6:70" ht="30" customHeight="1" x14ac:dyDescent="0.2">
      <c r="F77" s="15"/>
      <c r="G77" s="16"/>
      <c r="H77" s="17" t="s">
        <v>77</v>
      </c>
      <c r="I77" s="66">
        <v>13</v>
      </c>
      <c r="J77" s="67"/>
      <c r="K77" s="68"/>
      <c r="L77" s="69"/>
      <c r="M77" s="69"/>
      <c r="N77" s="69"/>
      <c r="O77" s="69"/>
      <c r="P77" s="69"/>
      <c r="Q77" s="69"/>
      <c r="R77" s="69"/>
      <c r="S77" s="69"/>
      <c r="T77" s="69"/>
      <c r="U77" s="69"/>
      <c r="V77" s="36" t="s">
        <v>130</v>
      </c>
      <c r="W77" s="69"/>
      <c r="X77" s="69"/>
      <c r="Y77" s="36" t="s">
        <v>77</v>
      </c>
      <c r="Z77" s="69"/>
      <c r="AA77" s="69"/>
      <c r="AB77" s="69"/>
      <c r="AC77" s="69"/>
      <c r="AD77" s="69"/>
      <c r="AE77" s="69"/>
      <c r="AF77" s="37" t="s">
        <v>128</v>
      </c>
      <c r="AG77" s="70"/>
      <c r="AH77" s="71"/>
      <c r="AI77" s="72"/>
      <c r="AJ77" s="15"/>
      <c r="AK77" s="16"/>
      <c r="AL77" s="17" t="s">
        <v>77</v>
      </c>
      <c r="AM77" s="66">
        <v>13</v>
      </c>
      <c r="AN77" s="67"/>
      <c r="AO77" s="68"/>
      <c r="AP77" s="69"/>
      <c r="AQ77" s="69"/>
      <c r="AR77" s="69"/>
      <c r="AS77" s="69"/>
      <c r="AT77" s="69"/>
      <c r="AU77" s="69"/>
      <c r="AV77" s="69"/>
      <c r="AW77" s="69"/>
      <c r="AX77" s="69"/>
      <c r="AY77" s="69"/>
      <c r="AZ77" s="36" t="s">
        <v>130</v>
      </c>
      <c r="BA77" s="69"/>
      <c r="BB77" s="69"/>
      <c r="BC77" s="36" t="s">
        <v>77</v>
      </c>
      <c r="BD77" s="69"/>
      <c r="BE77" s="69"/>
      <c r="BF77" s="69"/>
      <c r="BG77" s="69"/>
      <c r="BH77" s="69"/>
      <c r="BI77" s="69"/>
      <c r="BJ77" s="37" t="s">
        <v>128</v>
      </c>
      <c r="BK77" s="70"/>
      <c r="BL77" s="71"/>
      <c r="BM77" s="72"/>
      <c r="BN77" s="3"/>
      <c r="BO77" s="3"/>
      <c r="BP77" s="3"/>
      <c r="BQ77" s="3"/>
    </row>
    <row r="78" spans="6:70" ht="30" customHeight="1" x14ac:dyDescent="0.2">
      <c r="F78" s="15"/>
      <c r="G78" s="16"/>
      <c r="H78" s="17" t="s">
        <v>77</v>
      </c>
      <c r="I78" s="66">
        <v>14</v>
      </c>
      <c r="J78" s="67"/>
      <c r="K78" s="68"/>
      <c r="L78" s="69"/>
      <c r="M78" s="69"/>
      <c r="N78" s="69"/>
      <c r="O78" s="69"/>
      <c r="P78" s="69"/>
      <c r="Q78" s="69"/>
      <c r="R78" s="69"/>
      <c r="S78" s="69"/>
      <c r="T78" s="69"/>
      <c r="U78" s="69"/>
      <c r="V78" s="36" t="s">
        <v>130</v>
      </c>
      <c r="W78" s="69"/>
      <c r="X78" s="69"/>
      <c r="Y78" s="36" t="s">
        <v>77</v>
      </c>
      <c r="Z78" s="69"/>
      <c r="AA78" s="69"/>
      <c r="AB78" s="69"/>
      <c r="AC78" s="69"/>
      <c r="AD78" s="69"/>
      <c r="AE78" s="69"/>
      <c r="AF78" s="37" t="s">
        <v>128</v>
      </c>
      <c r="AG78" s="70"/>
      <c r="AH78" s="71"/>
      <c r="AI78" s="72"/>
      <c r="AJ78" s="15"/>
      <c r="AK78" s="16"/>
      <c r="AL78" s="17" t="s">
        <v>77</v>
      </c>
      <c r="AM78" s="66">
        <v>14</v>
      </c>
      <c r="AN78" s="67"/>
      <c r="AO78" s="68"/>
      <c r="AP78" s="69"/>
      <c r="AQ78" s="69"/>
      <c r="AR78" s="69"/>
      <c r="AS78" s="69"/>
      <c r="AT78" s="69"/>
      <c r="AU78" s="69"/>
      <c r="AV78" s="69"/>
      <c r="AW78" s="69"/>
      <c r="AX78" s="69"/>
      <c r="AY78" s="69"/>
      <c r="AZ78" s="36" t="s">
        <v>130</v>
      </c>
      <c r="BA78" s="69"/>
      <c r="BB78" s="69"/>
      <c r="BC78" s="36" t="s">
        <v>77</v>
      </c>
      <c r="BD78" s="69"/>
      <c r="BE78" s="69"/>
      <c r="BF78" s="69"/>
      <c r="BG78" s="69"/>
      <c r="BH78" s="69"/>
      <c r="BI78" s="69"/>
      <c r="BJ78" s="37" t="s">
        <v>128</v>
      </c>
      <c r="BK78" s="70"/>
      <c r="BL78" s="71"/>
      <c r="BM78" s="72"/>
      <c r="BN78" s="3"/>
      <c r="BO78" s="3"/>
      <c r="BP78" s="3"/>
      <c r="BQ78" s="3"/>
    </row>
    <row r="79" spans="6:70" ht="30" customHeight="1" x14ac:dyDescent="0.2">
      <c r="F79" s="15"/>
      <c r="G79" s="16"/>
      <c r="H79" s="17" t="s">
        <v>77</v>
      </c>
      <c r="I79" s="66">
        <v>15</v>
      </c>
      <c r="J79" s="67"/>
      <c r="K79" s="68"/>
      <c r="L79" s="69"/>
      <c r="M79" s="69"/>
      <c r="N79" s="69"/>
      <c r="O79" s="69"/>
      <c r="P79" s="69"/>
      <c r="Q79" s="69"/>
      <c r="R79" s="69"/>
      <c r="S79" s="69"/>
      <c r="T79" s="69"/>
      <c r="U79" s="69"/>
      <c r="V79" s="36" t="s">
        <v>130</v>
      </c>
      <c r="W79" s="69"/>
      <c r="X79" s="69"/>
      <c r="Y79" s="36" t="s">
        <v>77</v>
      </c>
      <c r="Z79" s="69"/>
      <c r="AA79" s="69"/>
      <c r="AB79" s="69"/>
      <c r="AC79" s="69"/>
      <c r="AD79" s="69"/>
      <c r="AE79" s="69"/>
      <c r="AF79" s="37" t="s">
        <v>128</v>
      </c>
      <c r="AG79" s="70"/>
      <c r="AH79" s="71"/>
      <c r="AI79" s="72"/>
      <c r="AJ79" s="15"/>
      <c r="AK79" s="16"/>
      <c r="AL79" s="17" t="s">
        <v>77</v>
      </c>
      <c r="AM79" s="66">
        <v>15</v>
      </c>
      <c r="AN79" s="67"/>
      <c r="AO79" s="68"/>
      <c r="AP79" s="69"/>
      <c r="AQ79" s="69"/>
      <c r="AR79" s="69"/>
      <c r="AS79" s="69"/>
      <c r="AT79" s="69"/>
      <c r="AU79" s="69"/>
      <c r="AV79" s="69"/>
      <c r="AW79" s="69"/>
      <c r="AX79" s="69"/>
      <c r="AY79" s="69"/>
      <c r="AZ79" s="36" t="s">
        <v>130</v>
      </c>
      <c r="BA79" s="69"/>
      <c r="BB79" s="69"/>
      <c r="BC79" s="36" t="s">
        <v>77</v>
      </c>
      <c r="BD79" s="69"/>
      <c r="BE79" s="69"/>
      <c r="BF79" s="69"/>
      <c r="BG79" s="69"/>
      <c r="BH79" s="69"/>
      <c r="BI79" s="69"/>
      <c r="BJ79" s="37" t="s">
        <v>128</v>
      </c>
      <c r="BK79" s="70"/>
      <c r="BL79" s="71"/>
      <c r="BM79" s="72"/>
      <c r="BN79" s="3"/>
      <c r="BO79" s="3"/>
      <c r="BP79" s="3"/>
      <c r="BQ79" s="3"/>
    </row>
    <row r="80" spans="6:70" ht="19" customHeight="1" thickBot="1" x14ac:dyDescent="0.25">
      <c r="F80" s="11"/>
      <c r="G80" s="12"/>
      <c r="H80" s="12"/>
      <c r="I80" s="12"/>
      <c r="J80" s="18"/>
      <c r="K80" s="156" t="s">
        <v>135</v>
      </c>
      <c r="L80" s="156"/>
      <c r="M80" s="156"/>
      <c r="N80" s="156"/>
      <c r="O80" s="156"/>
      <c r="P80" s="156"/>
      <c r="Q80" s="156"/>
      <c r="R80" s="156"/>
      <c r="S80" s="156"/>
      <c r="T80" s="156"/>
      <c r="U80" s="156"/>
      <c r="V80" s="156"/>
      <c r="W80" s="157"/>
      <c r="X80" s="157"/>
      <c r="Y80" s="157"/>
      <c r="Z80" s="157"/>
      <c r="AA80" s="157"/>
      <c r="AB80" s="157"/>
      <c r="AC80" s="157"/>
      <c r="AD80" s="157"/>
      <c r="AE80" s="156" t="s">
        <v>136</v>
      </c>
      <c r="AF80" s="156"/>
      <c r="AG80" s="13"/>
      <c r="AH80" s="13"/>
      <c r="AI80" s="14"/>
      <c r="AJ80" s="11"/>
      <c r="AK80" s="12"/>
      <c r="AL80" s="12"/>
      <c r="AM80" s="12"/>
      <c r="AN80" s="18"/>
      <c r="AO80" s="156" t="s">
        <v>135</v>
      </c>
      <c r="AP80" s="156"/>
      <c r="AQ80" s="156"/>
      <c r="AR80" s="156"/>
      <c r="AS80" s="156"/>
      <c r="AT80" s="156"/>
      <c r="AU80" s="156"/>
      <c r="AV80" s="156"/>
      <c r="AW80" s="156"/>
      <c r="AX80" s="156"/>
      <c r="AY80" s="156"/>
      <c r="AZ80" s="156"/>
      <c r="BA80" s="157"/>
      <c r="BB80" s="157"/>
      <c r="BC80" s="157"/>
      <c r="BD80" s="157"/>
      <c r="BE80" s="157"/>
      <c r="BF80" s="157"/>
      <c r="BG80" s="157"/>
      <c r="BH80" s="157"/>
      <c r="BI80" s="156" t="s">
        <v>136</v>
      </c>
      <c r="BJ80" s="156"/>
      <c r="BK80" s="13"/>
      <c r="BL80" s="13"/>
      <c r="BM80" s="14"/>
      <c r="BN80" s="3"/>
      <c r="BO80" s="3"/>
      <c r="BP80" s="3"/>
      <c r="BQ80" s="3"/>
    </row>
    <row r="81" spans="6:69" ht="19" customHeight="1" x14ac:dyDescent="0.2">
      <c r="F81" s="3"/>
      <c r="G81" s="63"/>
      <c r="H81" s="63"/>
      <c r="I81" s="63"/>
      <c r="J81" s="63"/>
      <c r="K81" s="24"/>
      <c r="L81" s="24"/>
      <c r="M81" s="24"/>
      <c r="N81" s="24"/>
      <c r="O81" s="24"/>
      <c r="P81" s="24"/>
      <c r="Q81" s="24"/>
      <c r="R81" s="24"/>
      <c r="S81" s="24"/>
      <c r="T81" s="24"/>
      <c r="U81" s="24"/>
      <c r="V81" s="24"/>
      <c r="W81" s="24"/>
      <c r="X81" s="24"/>
      <c r="Y81" s="24"/>
      <c r="Z81" s="24"/>
      <c r="AA81" s="24"/>
      <c r="AB81" s="24"/>
      <c r="AC81" s="24"/>
      <c r="AD81" s="24"/>
      <c r="AE81" s="24"/>
      <c r="AF81" s="24"/>
      <c r="AG81" s="3"/>
      <c r="AH81" s="3"/>
      <c r="AI81" s="3"/>
      <c r="AJ81" s="3"/>
      <c r="AK81" s="3"/>
      <c r="AL81" s="3"/>
      <c r="AM81" s="3"/>
      <c r="AN81" s="3"/>
      <c r="AO81" s="24"/>
      <c r="AP81" s="24"/>
      <c r="AQ81" s="24"/>
      <c r="AR81" s="24"/>
      <c r="AS81" s="24"/>
      <c r="AT81" s="24"/>
      <c r="AU81" s="24"/>
      <c r="AV81" s="27"/>
      <c r="AW81" s="27"/>
      <c r="AX81" s="27"/>
      <c r="AY81" s="27"/>
      <c r="AZ81" s="27"/>
      <c r="BA81" s="27"/>
      <c r="BB81" s="27"/>
      <c r="BC81" s="27"/>
      <c r="BD81" s="27"/>
      <c r="BE81" s="27"/>
      <c r="BF81" s="27"/>
      <c r="BG81" s="27"/>
      <c r="BH81" s="27"/>
      <c r="BI81" s="27"/>
      <c r="BJ81" s="27"/>
      <c r="BK81" s="9"/>
      <c r="BL81" s="9"/>
      <c r="BM81" s="9"/>
      <c r="BN81" s="3"/>
      <c r="BO81" s="3"/>
      <c r="BP81" s="3"/>
      <c r="BQ81" s="3"/>
    </row>
    <row r="82" spans="6:69" ht="19" customHeight="1" x14ac:dyDescent="0.2">
      <c r="F82" s="3"/>
      <c r="G82" s="63" t="s">
        <v>95</v>
      </c>
      <c r="H82" s="63"/>
      <c r="I82" s="63"/>
      <c r="J82" s="63"/>
      <c r="K82" s="24"/>
      <c r="L82" s="24"/>
      <c r="M82" s="24"/>
      <c r="N82" s="24"/>
      <c r="O82" s="24"/>
      <c r="P82" s="24"/>
      <c r="Q82" s="24"/>
      <c r="R82" s="24"/>
      <c r="S82" s="24"/>
      <c r="T82" s="24"/>
      <c r="U82" s="24"/>
      <c r="V82" s="24"/>
      <c r="W82" s="24"/>
      <c r="X82" s="24"/>
      <c r="Y82" s="24"/>
      <c r="Z82" s="24"/>
      <c r="AA82" s="24"/>
      <c r="AB82" s="24"/>
      <c r="AC82" s="24"/>
      <c r="AD82" s="24"/>
      <c r="AE82" s="24"/>
      <c r="AF82" s="24"/>
      <c r="AG82" s="3"/>
      <c r="AH82" s="3"/>
      <c r="AI82" s="3"/>
      <c r="AJ82" s="3"/>
      <c r="AK82" s="3"/>
      <c r="AL82" s="3"/>
      <c r="AM82" s="3"/>
      <c r="AN82" s="3"/>
      <c r="AO82" s="24"/>
      <c r="AP82" s="24"/>
      <c r="AQ82" s="24"/>
      <c r="AR82" s="24"/>
      <c r="AS82" s="24"/>
      <c r="AT82" s="24"/>
      <c r="AU82" s="24"/>
      <c r="AV82" s="24"/>
      <c r="AW82" s="24"/>
      <c r="AX82" s="24"/>
      <c r="AY82" s="24"/>
      <c r="AZ82" s="24"/>
      <c r="BA82" s="24"/>
      <c r="BB82" s="24"/>
      <c r="BC82" s="24"/>
      <c r="BD82" s="24"/>
      <c r="BE82" s="24"/>
      <c r="BF82" s="24"/>
      <c r="BG82" s="24"/>
      <c r="BH82" s="24"/>
      <c r="BI82" s="24"/>
      <c r="BJ82" s="24"/>
      <c r="BK82" s="3"/>
      <c r="BL82" s="3"/>
      <c r="BM82" s="3"/>
      <c r="BN82" s="3"/>
      <c r="BO82" s="3"/>
      <c r="BP82" s="3"/>
      <c r="BQ82" s="3"/>
    </row>
    <row r="83" spans="6:69" ht="19" customHeight="1" x14ac:dyDescent="0.2">
      <c r="F83" s="3"/>
      <c r="G83" s="63" t="s">
        <v>101</v>
      </c>
      <c r="H83" s="63"/>
      <c r="I83" s="63"/>
      <c r="J83" s="63"/>
      <c r="K83" s="24"/>
      <c r="L83" s="24"/>
      <c r="M83" s="24"/>
      <c r="N83" s="24"/>
      <c r="O83" s="24"/>
      <c r="P83" s="24"/>
      <c r="Q83" s="24"/>
      <c r="R83" s="24"/>
      <c r="S83" s="24"/>
      <c r="T83" s="24"/>
      <c r="U83" s="24"/>
      <c r="V83" s="24"/>
      <c r="W83" s="24"/>
      <c r="X83" s="24"/>
      <c r="Y83" s="24"/>
      <c r="Z83" s="24"/>
      <c r="AA83" s="24"/>
      <c r="AB83" s="24"/>
      <c r="AC83" s="24"/>
      <c r="AD83" s="24"/>
      <c r="AE83" s="24"/>
      <c r="AF83" s="24"/>
      <c r="AG83" s="3"/>
      <c r="AH83" s="3"/>
      <c r="AI83" s="3"/>
      <c r="AJ83" s="3"/>
      <c r="AK83" s="3"/>
      <c r="AL83" s="3"/>
      <c r="AM83" s="3"/>
      <c r="AN83" s="3"/>
      <c r="AO83" s="24"/>
      <c r="AP83" s="24"/>
      <c r="AQ83" s="24"/>
      <c r="AR83" s="24"/>
      <c r="AS83" s="24"/>
      <c r="AT83" s="24"/>
      <c r="AU83" s="24"/>
      <c r="AV83" s="24"/>
      <c r="AW83" s="24"/>
      <c r="AX83" s="24"/>
      <c r="AY83" s="24"/>
      <c r="AZ83" s="24"/>
      <c r="BA83" s="24"/>
      <c r="BB83" s="24"/>
      <c r="BC83" s="24"/>
      <c r="BD83" s="24"/>
      <c r="BE83" s="24"/>
      <c r="BF83" s="24"/>
      <c r="BG83" s="24"/>
      <c r="BH83" s="24"/>
      <c r="BI83" s="24"/>
      <c r="BJ83" s="24"/>
      <c r="BK83" s="3"/>
      <c r="BL83" s="3"/>
      <c r="BM83" s="3"/>
      <c r="BN83" s="3"/>
      <c r="BO83" s="3"/>
      <c r="BP83" s="3"/>
      <c r="BQ83" s="3"/>
    </row>
    <row r="84" spans="6:69" ht="19" customHeight="1" x14ac:dyDescent="0.2">
      <c r="F84" s="3"/>
      <c r="G84" s="63"/>
      <c r="H84" s="63"/>
      <c r="I84" s="63"/>
      <c r="J84" s="63"/>
      <c r="K84" s="24"/>
      <c r="L84" s="24"/>
      <c r="M84" s="24"/>
      <c r="N84" s="24"/>
      <c r="O84" s="24"/>
      <c r="P84" s="24"/>
      <c r="Q84" s="24"/>
      <c r="R84" s="24"/>
      <c r="S84" s="24"/>
      <c r="T84" s="24"/>
      <c r="U84" s="24"/>
      <c r="V84" s="24"/>
      <c r="W84" s="24"/>
      <c r="X84" s="24"/>
      <c r="Y84" s="24"/>
      <c r="Z84" s="24"/>
      <c r="AA84" s="24"/>
      <c r="AB84" s="24"/>
      <c r="AC84" s="24"/>
      <c r="AD84" s="24"/>
      <c r="AE84" s="24"/>
      <c r="AF84" s="24"/>
      <c r="AG84" s="3"/>
      <c r="AH84" s="3"/>
      <c r="AI84" s="3"/>
      <c r="AJ84" s="3"/>
      <c r="AK84" s="3"/>
      <c r="AL84" s="3"/>
      <c r="AM84" s="3"/>
      <c r="AN84" s="3"/>
      <c r="AO84" s="24"/>
      <c r="AP84" s="24"/>
      <c r="AQ84" s="24"/>
      <c r="AR84" s="24"/>
      <c r="AS84" s="24"/>
      <c r="AT84" s="24"/>
      <c r="AU84" s="24"/>
      <c r="AV84" s="24"/>
      <c r="AW84" s="24"/>
      <c r="AX84" s="24"/>
      <c r="AY84" s="24"/>
      <c r="AZ84" s="24"/>
      <c r="BA84" s="24"/>
      <c r="BB84" s="24"/>
      <c r="BC84" s="24"/>
      <c r="BD84" s="24"/>
      <c r="BE84" s="24"/>
      <c r="BF84" s="24"/>
      <c r="BG84" s="24"/>
      <c r="BH84" s="24"/>
      <c r="BI84" s="24"/>
      <c r="BJ84" s="24"/>
      <c r="BK84" s="3"/>
      <c r="BL84" s="3"/>
      <c r="BM84" s="3"/>
      <c r="BN84" s="3"/>
      <c r="BO84" s="3"/>
      <c r="BP84" s="3"/>
      <c r="BQ84" s="3"/>
    </row>
    <row r="85" spans="6:69" ht="19" customHeight="1" x14ac:dyDescent="0.2">
      <c r="F85" s="3"/>
      <c r="G85" s="63"/>
      <c r="H85" s="63"/>
      <c r="I85" s="63"/>
      <c r="J85" s="63"/>
      <c r="K85" s="24"/>
      <c r="L85" s="24"/>
      <c r="M85" s="24"/>
      <c r="N85" s="24"/>
      <c r="O85" s="24"/>
      <c r="P85" s="24"/>
      <c r="Q85" s="24"/>
      <c r="R85" s="24"/>
      <c r="S85" s="24"/>
      <c r="T85" s="24"/>
      <c r="U85" s="24"/>
      <c r="V85" s="24"/>
      <c r="W85" s="24"/>
      <c r="X85" s="24"/>
      <c r="Y85" s="24"/>
      <c r="Z85" s="24"/>
      <c r="AA85" s="24"/>
      <c r="AB85" s="24"/>
      <c r="AC85" s="63" t="s">
        <v>96</v>
      </c>
      <c r="AD85" s="24"/>
      <c r="AE85" s="24"/>
      <c r="AF85" s="24"/>
      <c r="AG85" s="124" t="s">
        <v>97</v>
      </c>
      <c r="AH85" s="66"/>
      <c r="AI85" s="66"/>
      <c r="AJ85" s="66"/>
      <c r="AK85" s="66"/>
      <c r="AL85" s="66"/>
      <c r="AM85" s="125"/>
      <c r="AN85" s="180"/>
      <c r="AO85" s="181"/>
      <c r="AP85" s="181"/>
      <c r="AQ85" s="181"/>
      <c r="AR85" s="181"/>
      <c r="AS85" s="181"/>
      <c r="AT85" s="66" t="s">
        <v>102</v>
      </c>
      <c r="AU85" s="66"/>
      <c r="AV85" s="66"/>
      <c r="AW85" s="66"/>
      <c r="AX85" s="66"/>
      <c r="AY85" s="125"/>
      <c r="AZ85" s="124" t="str">
        <f>IF(AN85="","",AN85*600)</f>
        <v/>
      </c>
      <c r="BA85" s="66"/>
      <c r="BB85" s="66"/>
      <c r="BC85" s="66"/>
      <c r="BD85" s="66"/>
      <c r="BE85" s="66"/>
      <c r="BF85" s="66" t="s">
        <v>87</v>
      </c>
      <c r="BG85" s="125"/>
      <c r="BH85" s="24"/>
      <c r="BI85" s="24"/>
      <c r="BJ85" s="24"/>
      <c r="BK85" s="3"/>
      <c r="BL85" s="3"/>
      <c r="BM85" s="3"/>
      <c r="BN85" s="3"/>
      <c r="BO85" s="3"/>
      <c r="BP85" s="3"/>
      <c r="BQ85" s="3"/>
    </row>
    <row r="86" spans="6:69" ht="19" customHeight="1" x14ac:dyDescent="0.2">
      <c r="F86" s="3"/>
      <c r="G86" s="63"/>
      <c r="H86" s="63"/>
      <c r="I86" s="63"/>
      <c r="J86" s="63"/>
      <c r="K86" s="24"/>
      <c r="L86" s="24"/>
      <c r="M86" s="24"/>
      <c r="N86" s="24"/>
      <c r="O86" s="24"/>
      <c r="P86" s="24"/>
      <c r="Q86" s="24"/>
      <c r="R86" s="24"/>
      <c r="S86" s="24"/>
      <c r="T86" s="24"/>
      <c r="U86" s="24"/>
      <c r="V86" s="24"/>
      <c r="W86" s="24"/>
      <c r="X86" s="24"/>
      <c r="Y86" s="24"/>
      <c r="Z86" s="24"/>
      <c r="AA86" s="24"/>
      <c r="AB86" s="24"/>
      <c r="AC86" s="24"/>
      <c r="AD86" s="24"/>
      <c r="AE86" s="24"/>
      <c r="AF86" s="24"/>
      <c r="AG86" s="168" t="s">
        <v>99</v>
      </c>
      <c r="AH86" s="127"/>
      <c r="AI86" s="127"/>
      <c r="AJ86" s="127"/>
      <c r="AK86" s="127"/>
      <c r="AL86" s="127"/>
      <c r="AM86" s="138"/>
      <c r="AN86" s="59"/>
      <c r="AO86" s="64"/>
      <c r="AP86" s="64"/>
      <c r="AQ86" s="64"/>
      <c r="AR86" s="64"/>
      <c r="AS86" s="64"/>
      <c r="AT86" s="64"/>
      <c r="AU86" s="64"/>
      <c r="AV86" s="64"/>
      <c r="AW86" s="64"/>
      <c r="AX86" s="64"/>
      <c r="AY86" s="64"/>
      <c r="AZ86" s="66" t="str">
        <f>AZ85</f>
        <v/>
      </c>
      <c r="BA86" s="66"/>
      <c r="BB86" s="66"/>
      <c r="BC86" s="66"/>
      <c r="BD86" s="66"/>
      <c r="BE86" s="66"/>
      <c r="BF86" s="66" t="s">
        <v>87</v>
      </c>
      <c r="BG86" s="125"/>
      <c r="BH86" s="24"/>
      <c r="BI86" s="24"/>
      <c r="BJ86" s="24"/>
      <c r="BK86" s="3"/>
      <c r="BL86" s="3"/>
      <c r="BM86" s="3"/>
      <c r="BN86" s="3"/>
      <c r="BO86" s="3"/>
      <c r="BP86" s="3"/>
      <c r="BQ86" s="3"/>
    </row>
    <row r="87" spans="6:69" ht="19" customHeight="1" x14ac:dyDescent="0.2">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row>
  </sheetData>
  <mergeCells count="200">
    <mergeCell ref="AG86:AM86"/>
    <mergeCell ref="AZ86:BE86"/>
    <mergeCell ref="BF86:BG86"/>
    <mergeCell ref="AG85:AM85"/>
    <mergeCell ref="AN85:AS85"/>
    <mergeCell ref="AT85:AY85"/>
    <mergeCell ref="AZ85:BE85"/>
    <mergeCell ref="BF85:BG85"/>
    <mergeCell ref="K80:V80"/>
    <mergeCell ref="W80:AD80"/>
    <mergeCell ref="AE80:AF80"/>
    <mergeCell ref="AO80:AZ80"/>
    <mergeCell ref="BA80:BH80"/>
    <mergeCell ref="BI80:BJ80"/>
    <mergeCell ref="BK79:BM79"/>
    <mergeCell ref="I79:J79"/>
    <mergeCell ref="K79:U79"/>
    <mergeCell ref="W79:X79"/>
    <mergeCell ref="Z79:AE79"/>
    <mergeCell ref="AG79:AI79"/>
    <mergeCell ref="AM79:AN79"/>
    <mergeCell ref="AO79:AY79"/>
    <mergeCell ref="BA79:BB79"/>
    <mergeCell ref="BD79:BI79"/>
    <mergeCell ref="BK77:BM77"/>
    <mergeCell ref="I78:J78"/>
    <mergeCell ref="K78:U78"/>
    <mergeCell ref="W78:X78"/>
    <mergeCell ref="Z78:AE78"/>
    <mergeCell ref="AG78:AI78"/>
    <mergeCell ref="AM78:AN78"/>
    <mergeCell ref="AO78:AY78"/>
    <mergeCell ref="BA78:BB78"/>
    <mergeCell ref="BD78:BI78"/>
    <mergeCell ref="BK78:BM78"/>
    <mergeCell ref="I77:J77"/>
    <mergeCell ref="K77:U77"/>
    <mergeCell ref="W77:X77"/>
    <mergeCell ref="Z77:AE77"/>
    <mergeCell ref="AG77:AI77"/>
    <mergeCell ref="AM77:AN77"/>
    <mergeCell ref="AO77:AY77"/>
    <mergeCell ref="BA77:BB77"/>
    <mergeCell ref="BD77:BI77"/>
    <mergeCell ref="BK75:BM75"/>
    <mergeCell ref="I76:J76"/>
    <mergeCell ref="K76:U76"/>
    <mergeCell ref="W76:X76"/>
    <mergeCell ref="Z76:AE76"/>
    <mergeCell ref="AG76:AI76"/>
    <mergeCell ref="AM76:AN76"/>
    <mergeCell ref="AO76:AY76"/>
    <mergeCell ref="BA76:BB76"/>
    <mergeCell ref="BD76:BI76"/>
    <mergeCell ref="BK76:BM76"/>
    <mergeCell ref="I75:J75"/>
    <mergeCell ref="K75:U75"/>
    <mergeCell ref="W75:X75"/>
    <mergeCell ref="Z75:AE75"/>
    <mergeCell ref="AG75:AI75"/>
    <mergeCell ref="AM75:AN75"/>
    <mergeCell ref="AO75:AY75"/>
    <mergeCell ref="BA75:BB75"/>
    <mergeCell ref="BD75:BI75"/>
    <mergeCell ref="BK73:BM73"/>
    <mergeCell ref="I74:J74"/>
    <mergeCell ref="K74:U74"/>
    <mergeCell ref="W74:X74"/>
    <mergeCell ref="Z74:AE74"/>
    <mergeCell ref="AG74:AI74"/>
    <mergeCell ref="AM74:AN74"/>
    <mergeCell ref="AO74:AY74"/>
    <mergeCell ref="BA74:BB74"/>
    <mergeCell ref="BD74:BI74"/>
    <mergeCell ref="BK74:BM74"/>
    <mergeCell ref="I73:J73"/>
    <mergeCell ref="K73:U73"/>
    <mergeCell ref="W73:X73"/>
    <mergeCell ref="Z73:AE73"/>
    <mergeCell ref="AG73:AI73"/>
    <mergeCell ref="AM73:AN73"/>
    <mergeCell ref="AO73:AY73"/>
    <mergeCell ref="BA73:BB73"/>
    <mergeCell ref="BD73:BI73"/>
    <mergeCell ref="BK71:BM71"/>
    <mergeCell ref="I72:J72"/>
    <mergeCell ref="K72:U72"/>
    <mergeCell ref="W72:X72"/>
    <mergeCell ref="Z72:AE72"/>
    <mergeCell ref="AG72:AI72"/>
    <mergeCell ref="AM72:AN72"/>
    <mergeCell ref="AO72:AY72"/>
    <mergeCell ref="BA72:BB72"/>
    <mergeCell ref="BD72:BI72"/>
    <mergeCell ref="BK72:BM72"/>
    <mergeCell ref="I71:J71"/>
    <mergeCell ref="K71:U71"/>
    <mergeCell ref="W71:X71"/>
    <mergeCell ref="Z71:AE71"/>
    <mergeCell ref="AG71:AI71"/>
    <mergeCell ref="AM71:AN71"/>
    <mergeCell ref="AO71:AY71"/>
    <mergeCell ref="BA71:BB71"/>
    <mergeCell ref="BD71:BI71"/>
    <mergeCell ref="BK69:BM69"/>
    <mergeCell ref="I70:J70"/>
    <mergeCell ref="K70:U70"/>
    <mergeCell ref="W70:X70"/>
    <mergeCell ref="Z70:AE70"/>
    <mergeCell ref="AG70:AI70"/>
    <mergeCell ref="AM70:AN70"/>
    <mergeCell ref="AO70:AY70"/>
    <mergeCell ref="BA70:BB70"/>
    <mergeCell ref="BD70:BI70"/>
    <mergeCell ref="BK70:BM70"/>
    <mergeCell ref="I69:J69"/>
    <mergeCell ref="K69:U69"/>
    <mergeCell ref="W69:X69"/>
    <mergeCell ref="Z69:AE69"/>
    <mergeCell ref="AG69:AI69"/>
    <mergeCell ref="AM69:AN69"/>
    <mergeCell ref="AO69:AY69"/>
    <mergeCell ref="BA69:BB69"/>
    <mergeCell ref="BD69:BI69"/>
    <mergeCell ref="BK67:BM67"/>
    <mergeCell ref="I68:J68"/>
    <mergeCell ref="K68:U68"/>
    <mergeCell ref="W68:X68"/>
    <mergeCell ref="Z68:AE68"/>
    <mergeCell ref="AG68:AI68"/>
    <mergeCell ref="AM68:AN68"/>
    <mergeCell ref="AO68:AY68"/>
    <mergeCell ref="BA68:BB68"/>
    <mergeCell ref="BD68:BI68"/>
    <mergeCell ref="BK68:BM68"/>
    <mergeCell ref="I67:J67"/>
    <mergeCell ref="K67:U67"/>
    <mergeCell ref="W67:X67"/>
    <mergeCell ref="Z67:AE67"/>
    <mergeCell ref="AG67:AI67"/>
    <mergeCell ref="AM67:AN67"/>
    <mergeCell ref="AO67:AY67"/>
    <mergeCell ref="BA67:BB67"/>
    <mergeCell ref="BD67:BI67"/>
    <mergeCell ref="BE63:BI64"/>
    <mergeCell ref="BJ63:BJ64"/>
    <mergeCell ref="W64:Z64"/>
    <mergeCell ref="AO65:AY65"/>
    <mergeCell ref="BA65:BB65"/>
    <mergeCell ref="BD65:BI65"/>
    <mergeCell ref="BK65:BM65"/>
    <mergeCell ref="I66:J66"/>
    <mergeCell ref="K66:U66"/>
    <mergeCell ref="W66:X66"/>
    <mergeCell ref="Z66:AE66"/>
    <mergeCell ref="AG66:AI66"/>
    <mergeCell ref="AM66:AN66"/>
    <mergeCell ref="I65:J65"/>
    <mergeCell ref="K65:U65"/>
    <mergeCell ref="W65:X65"/>
    <mergeCell ref="Z65:AE65"/>
    <mergeCell ref="AG65:AI65"/>
    <mergeCell ref="AM65:AN65"/>
    <mergeCell ref="AO66:AY66"/>
    <mergeCell ref="BA66:BB66"/>
    <mergeCell ref="BD66:BI66"/>
    <mergeCell ref="BK66:BM66"/>
    <mergeCell ref="AX61:BG61"/>
    <mergeCell ref="F62:J64"/>
    <mergeCell ref="K62:U64"/>
    <mergeCell ref="AG62:AI64"/>
    <mergeCell ref="AJ62:AN64"/>
    <mergeCell ref="AO62:AY64"/>
    <mergeCell ref="BA64:BD64"/>
    <mergeCell ref="BC59:BG59"/>
    <mergeCell ref="BI59:BM59"/>
    <mergeCell ref="AQ60:AW60"/>
    <mergeCell ref="AX60:BJ60"/>
    <mergeCell ref="BL60:BM60"/>
    <mergeCell ref="H61:L61"/>
    <mergeCell ref="O61:R61"/>
    <mergeCell ref="T61:AC61"/>
    <mergeCell ref="AL61:AP61"/>
    <mergeCell ref="AS61:AV61"/>
    <mergeCell ref="BK62:BM64"/>
    <mergeCell ref="V63:V64"/>
    <mergeCell ref="W63:Z63"/>
    <mergeCell ref="AA63:AE64"/>
    <mergeCell ref="AF63:AF64"/>
    <mergeCell ref="AZ63:AZ64"/>
    <mergeCell ref="BA63:BD63"/>
    <mergeCell ref="AE3:BM4"/>
    <mergeCell ref="F5:BM5"/>
    <mergeCell ref="F56:BM56"/>
    <mergeCell ref="F57:BM57"/>
    <mergeCell ref="G58:AO59"/>
    <mergeCell ref="AQ58:AW58"/>
    <mergeCell ref="AX58:BM58"/>
    <mergeCell ref="AQ59:AW59"/>
    <mergeCell ref="AX59:BA59"/>
  </mergeCells>
  <phoneticPr fontId="1"/>
  <dataValidations count="3">
    <dataValidation type="list" allowBlank="1" showInputMessage="1" showErrorMessage="1" sqref="AG65:AI79 BK65:BM79" xr:uid="{B98CC3F7-7E73-48CD-B635-4E5A9AF7E7E2}">
      <formula1>$BQ$63:$BQ$71</formula1>
    </dataValidation>
    <dataValidation type="list" allowBlank="1" showInputMessage="1" showErrorMessage="1" sqref="W65:X79 BA65:BB79" xr:uid="{8909C144-AE6D-4015-9125-7EF1D968F44A}">
      <formula1>$BR$63:$BR$70</formula1>
    </dataValidation>
    <dataValidation type="list" allowBlank="1" showInputMessage="1" showErrorMessage="1" sqref="AS61:AV61 O61:R61" xr:uid="{C43A4AC2-A8C5-444E-910D-174147C18CF0}">
      <formula1>$BP$63:$BP$64</formula1>
    </dataValidation>
  </dataValidations>
  <printOptions horizontalCentered="1"/>
  <pageMargins left="0.39370078740157483" right="0.19685039370078741" top="0.39370078740157483" bottom="0.19685039370078741" header="0" footer="0"/>
  <pageSetup paperSize="9" scale="97" fitToHeight="0" orientation="portrait" blackAndWhite="1" errors="blank" horizontalDpi="4294967293" verticalDpi="300" r:id="rId1"/>
  <headerFooter alignWithMargins="0"/>
  <rowBreaks count="1" manualBreakCount="1">
    <brk id="5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全日本カデット県予選会</vt:lpstr>
      <vt:lpstr>県中学生卓球大会</vt:lpstr>
      <vt:lpstr>県カデット選手権</vt:lpstr>
      <vt:lpstr>東京選手権県予選</vt:lpstr>
      <vt:lpstr>県カデット選手権!Print_Area</vt:lpstr>
      <vt:lpstr>県中学生卓球大会!Print_Area</vt:lpstr>
      <vt:lpstr>全日本カデット県予選会!Print_Area</vt:lpstr>
      <vt:lpstr>東京選手権県予選!Print_Area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tutomu ito</cp:lastModifiedBy>
  <cp:lastPrinted>2023-03-30T02:05:39Z</cp:lastPrinted>
  <dcterms:created xsi:type="dcterms:W3CDTF">2011-02-25T01:35:35Z</dcterms:created>
  <dcterms:modified xsi:type="dcterms:W3CDTF">2023-04-19T03:48:51Z</dcterms:modified>
</cp:coreProperties>
</file>